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9ec657e8bcb4c9/MILENIUM PLANILHAS/"/>
    </mc:Choice>
  </mc:AlternateContent>
  <xr:revisionPtr revIDLastSave="107" documentId="13_ncr:1_{1CDC6E33-7A0B-4935-9A97-A0EFEE3CB55A}" xr6:coauthVersionLast="47" xr6:coauthVersionMax="47" xr10:uidLastSave="{2AC180CD-A217-4E49-8E5A-61FB71EB0548}"/>
  <bookViews>
    <workbookView xWindow="-120" yWindow="-120" windowWidth="29040" windowHeight="15840" tabRatio="887" firstSheet="26" activeTab="27" xr2:uid="{00000000-000D-0000-FFFF-FFFF00000000}"/>
  </bookViews>
  <sheets>
    <sheet name="Horario (26-03 A 29-05)" sheetId="6" state="hidden" r:id="rId1"/>
    <sheet name="Horario (30-05 A 01-08)" sheetId="10" state="hidden" r:id="rId2"/>
    <sheet name="Horario (02-08 A 04-10)" sheetId="13" state="hidden" r:id="rId3"/>
    <sheet name="Horario (06-10 A 12-12)" sheetId="15" state="hidden" r:id="rId4"/>
    <sheet name="Novo Quadro(06-10 a 12-12" sheetId="16" state="hidden" r:id="rId5"/>
    <sheet name="Novo Quadro (13-12" sheetId="17" state="hidden" r:id="rId6"/>
    <sheet name="Quadro horário 02-09 À 01-11-19" sheetId="18" state="hidden" r:id="rId7"/>
    <sheet name="Quadro 04-11 À 08-01-20" sheetId="19" state="hidden" r:id="rId8"/>
    <sheet name="Quadro de 09-01-20 a 12-03-2020" sheetId="20" state="hidden" r:id="rId9"/>
    <sheet name="Quadro de 13-03-20 a 18-05-2020" sheetId="21" state="hidden" r:id="rId10"/>
    <sheet name="Quadro de 19-05-20 a 21-07-20" sheetId="22" state="hidden" r:id="rId11"/>
    <sheet name="Quadro de 22-07-20 A 23-09-20" sheetId="23" state="hidden" r:id="rId12"/>
    <sheet name="Quadro de 24-09-20 A 27-11-20" sheetId="24" state="hidden" r:id="rId13"/>
    <sheet name="Quadro 24-09-20 A 27-11-PRETO" sheetId="25" state="hidden" r:id="rId14"/>
    <sheet name="30-11-20 a 03-02-2021 preto" sheetId="26" state="hidden" r:id="rId15"/>
    <sheet name="30-11-20 a 03-02-2021 colorido" sheetId="27" state="hidden" r:id="rId16"/>
    <sheet name="1-08 a 18-10-2021" sheetId="30" state="hidden" r:id="rId17"/>
    <sheet name="13-08 a 18-10-2021color" sheetId="31" state="hidden" r:id="rId18"/>
    <sheet name="19-10 a 22-12-2021" sheetId="32" state="hidden" r:id="rId19"/>
    <sheet name="19-10 a 22-12-2021 Color" sheetId="33" state="hidden" r:id="rId20"/>
    <sheet name="23-12-2021 a 23-02-2022" sheetId="34" state="hidden" r:id="rId21"/>
    <sheet name="24-02-2022 a 02-05-2022" sheetId="36" state="hidden" r:id="rId22"/>
    <sheet name="23-12-2021 a 23-02-2022 color" sheetId="35" state="hidden" r:id="rId23"/>
    <sheet name="24-02-2022 a 02-05-2022 color" sheetId="37" state="hidden" r:id="rId24"/>
    <sheet name="03-05-2022 a 04-07-2022" sheetId="38" state="hidden" r:id="rId25"/>
    <sheet name=" 03-05-2022 a 04-07-2022m" sheetId="39" state="hidden" r:id="rId26"/>
    <sheet name="05-07 a 05-08-2022 color" sheetId="40" r:id="rId27"/>
    <sheet name="05-07 a 05-08-2022" sheetId="42" r:id="rId28"/>
    <sheet name="11-06 a 12-08-2021" sheetId="28" state="hidden" r:id="rId29"/>
    <sheet name=" 11-06 a 12-08-2021color " sheetId="29" state="hidden" r:id="rId30"/>
  </sheets>
  <definedNames>
    <definedName name="_xlnm.Print_Area" localSheetId="25">' 03-05-2022 a 04-07-2022m'!$A$1:$AZ$47</definedName>
    <definedName name="_xlnm.Print_Area" localSheetId="29">' 11-06 a 12-08-2021color '!$A$1:$AZ$48</definedName>
    <definedName name="_xlnm.Print_Area" localSheetId="24">'03-05-2022 a 04-07-2022'!$A$1:$AZ$48</definedName>
    <definedName name="_xlnm.Print_Area" localSheetId="27">'05-07 a 05-08-2022'!$A$1:$AZ$47</definedName>
    <definedName name="_xlnm.Print_Area" localSheetId="26">'05-07 a 05-08-2022 color'!$A$1:$AZ$47</definedName>
    <definedName name="_xlnm.Print_Area" localSheetId="16">'1-08 a 18-10-2021'!$A$1:$AZ$48</definedName>
    <definedName name="_xlnm.Print_Area" localSheetId="28">'11-06 a 12-08-2021'!$A$1:$AZ$48</definedName>
    <definedName name="_xlnm.Print_Area" localSheetId="17">'13-08 a 18-10-2021color'!$A$1:$AZ$48</definedName>
    <definedName name="_xlnm.Print_Area" localSheetId="18">'19-10 a 22-12-2021'!$A$1:$AZ$48</definedName>
    <definedName name="_xlnm.Print_Area" localSheetId="19">'19-10 a 22-12-2021 Color'!$A$1:$AZ$48</definedName>
    <definedName name="_xlnm.Print_Area" localSheetId="20">'23-12-2021 a 23-02-2022'!$A$1:$AZ$48</definedName>
    <definedName name="_xlnm.Print_Area" localSheetId="22">'23-12-2021 a 23-02-2022 color'!$A$1:$AZ$48</definedName>
    <definedName name="_xlnm.Print_Area" localSheetId="21">'24-02-2022 a 02-05-2022'!$A$1:$AZ$48</definedName>
    <definedName name="_xlnm.Print_Area" localSheetId="23">'24-02-2022 a 02-05-2022 color'!$A$1:$AZ$48</definedName>
    <definedName name="_xlnm.Print_Area" localSheetId="15">'30-11-20 a 03-02-2021 colorido'!$A$1:$AZ$48</definedName>
    <definedName name="_xlnm.Print_Area" localSheetId="14">'30-11-20 a 03-02-2021 preto'!$A$1:$AZ$48</definedName>
    <definedName name="_xlnm.Print_Area" localSheetId="5">'Novo Quadro (13-12'!$A$1:$AZ$48</definedName>
    <definedName name="_xlnm.Print_Area" localSheetId="4">'Novo Quadro(06-10 a 12-12'!$A$1:$AZ$48</definedName>
    <definedName name="_xlnm.Print_Area" localSheetId="7">'Quadro 04-11 À 08-01-20'!$A$1:$AZ$48</definedName>
    <definedName name="_xlnm.Print_Area" localSheetId="13">'Quadro 24-09-20 A 27-11-PRETO'!$A$1:$AZ$48</definedName>
    <definedName name="_xlnm.Print_Area" localSheetId="8">'Quadro de 09-01-20 a 12-03-2020'!$A$1:$AZ$48</definedName>
    <definedName name="_xlnm.Print_Area" localSheetId="11">'Quadro de 22-07-20 A 23-09-20'!$A$1:$AZ$48</definedName>
    <definedName name="_xlnm.Print_Area" localSheetId="12">'Quadro de 24-09-20 A 27-11-20'!$A$1:$AZ$48</definedName>
    <definedName name="_xlnm.Print_Area" localSheetId="6">'Quadro horário 02-09 À 01-11-19'!$A$1:$AZ$48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42" l="1"/>
  <c r="AR5" i="42" s="1"/>
  <c r="AM6" i="42"/>
  <c r="AM5" i="42" s="1"/>
  <c r="AH6" i="42"/>
  <c r="AI6" i="42" s="1"/>
  <c r="AC6" i="42"/>
  <c r="AD6" i="42" s="1"/>
  <c r="X6" i="42"/>
  <c r="X5" i="42" s="1"/>
  <c r="S6" i="42"/>
  <c r="T6" i="42" s="1"/>
  <c r="N6" i="42"/>
  <c r="O6" i="42" s="1"/>
  <c r="AV5" i="42"/>
  <c r="AQ5" i="42"/>
  <c r="AL5" i="42"/>
  <c r="AG5" i="42"/>
  <c r="AC5" i="42"/>
  <c r="AB5" i="42"/>
  <c r="W5" i="42"/>
  <c r="R5" i="42"/>
  <c r="M5" i="42"/>
  <c r="L5" i="42"/>
  <c r="K5" i="42"/>
  <c r="J5" i="42"/>
  <c r="I5" i="42"/>
  <c r="H5" i="42"/>
  <c r="G5" i="42"/>
  <c r="F5" i="42"/>
  <c r="E5" i="42"/>
  <c r="D5" i="42"/>
  <c r="D5" i="40"/>
  <c r="O6" i="40"/>
  <c r="P6" i="40"/>
  <c r="Q6" i="40"/>
  <c r="Q5" i="40" s="1"/>
  <c r="S6" i="40"/>
  <c r="N6" i="40"/>
  <c r="N5" i="40" s="1"/>
  <c r="AQ21" i="42"/>
  <c r="AR21" i="42" s="1"/>
  <c r="AS21" i="42" s="1"/>
  <c r="AT21" i="42" s="1"/>
  <c r="AU21" i="42" s="1"/>
  <c r="AV21" i="42" s="1"/>
  <c r="AP21" i="42"/>
  <c r="Q21" i="42"/>
  <c r="R21" i="42" s="1"/>
  <c r="S21" i="42" s="1"/>
  <c r="T21" i="42" s="1"/>
  <c r="U21" i="42" s="1"/>
  <c r="V21" i="42" s="1"/>
  <c r="W21" i="42" s="1"/>
  <c r="X21" i="42" s="1"/>
  <c r="Y21" i="42" s="1"/>
  <c r="Z21" i="42" s="1"/>
  <c r="AA21" i="42" s="1"/>
  <c r="AB21" i="42" s="1"/>
  <c r="AC21" i="42" s="1"/>
  <c r="AD21" i="42" s="1"/>
  <c r="AE21" i="42" s="1"/>
  <c r="AF21" i="42" s="1"/>
  <c r="AG21" i="42" s="1"/>
  <c r="AH21" i="42" s="1"/>
  <c r="AI21" i="42" s="1"/>
  <c r="AJ21" i="42" s="1"/>
  <c r="AK21" i="42" s="1"/>
  <c r="AL21" i="42" s="1"/>
  <c r="AM21" i="42" s="1"/>
  <c r="AN21" i="42" s="1"/>
  <c r="P21" i="42"/>
  <c r="AS21" i="40"/>
  <c r="AT21" i="40" s="1"/>
  <c r="AU21" i="40" s="1"/>
  <c r="AV21" i="40" s="1"/>
  <c r="AR21" i="40"/>
  <c r="AQ21" i="40"/>
  <c r="AP21" i="40"/>
  <c r="Q21" i="40"/>
  <c r="R21" i="40" s="1"/>
  <c r="S21" i="40" s="1"/>
  <c r="T21" i="40" s="1"/>
  <c r="U21" i="40" s="1"/>
  <c r="V21" i="40" s="1"/>
  <c r="W21" i="40" s="1"/>
  <c r="X21" i="40" s="1"/>
  <c r="Y21" i="40" s="1"/>
  <c r="Z21" i="40" s="1"/>
  <c r="AA21" i="40" s="1"/>
  <c r="AB21" i="40" s="1"/>
  <c r="AC21" i="40" s="1"/>
  <c r="AD21" i="40" s="1"/>
  <c r="AE21" i="40" s="1"/>
  <c r="AF21" i="40" s="1"/>
  <c r="AG21" i="40" s="1"/>
  <c r="AH21" i="40" s="1"/>
  <c r="AI21" i="40" s="1"/>
  <c r="AJ21" i="40" s="1"/>
  <c r="AK21" i="40" s="1"/>
  <c r="AL21" i="40" s="1"/>
  <c r="AM21" i="40" s="1"/>
  <c r="AN21" i="40" s="1"/>
  <c r="P21" i="40"/>
  <c r="P5" i="40"/>
  <c r="O5" i="40"/>
  <c r="M5" i="40"/>
  <c r="L5" i="40"/>
  <c r="K5" i="40"/>
  <c r="J5" i="40"/>
  <c r="I5" i="40"/>
  <c r="H5" i="40"/>
  <c r="G5" i="40"/>
  <c r="F5" i="40"/>
  <c r="E5" i="40"/>
  <c r="AP21" i="39"/>
  <c r="AQ21" i="39" s="1"/>
  <c r="AR21" i="39" s="1"/>
  <c r="AS21" i="39" s="1"/>
  <c r="AT21" i="39" s="1"/>
  <c r="AU21" i="39" s="1"/>
  <c r="AV21" i="39" s="1"/>
  <c r="P21" i="39"/>
  <c r="Q21" i="39" s="1"/>
  <c r="R21" i="39" s="1"/>
  <c r="S21" i="39" s="1"/>
  <c r="T21" i="39" s="1"/>
  <c r="U21" i="39" s="1"/>
  <c r="V21" i="39" s="1"/>
  <c r="W21" i="39" s="1"/>
  <c r="X21" i="39" s="1"/>
  <c r="Y21" i="39" s="1"/>
  <c r="Z21" i="39" s="1"/>
  <c r="AA21" i="39" s="1"/>
  <c r="AB21" i="39" s="1"/>
  <c r="AC21" i="39" s="1"/>
  <c r="AD21" i="39" s="1"/>
  <c r="AE21" i="39" s="1"/>
  <c r="AF21" i="39" s="1"/>
  <c r="AG21" i="39" s="1"/>
  <c r="AH21" i="39" s="1"/>
  <c r="AI21" i="39" s="1"/>
  <c r="AJ21" i="39" s="1"/>
  <c r="AK21" i="39" s="1"/>
  <c r="AL21" i="39" s="1"/>
  <c r="AM21" i="39" s="1"/>
  <c r="AN21" i="39" s="1"/>
  <c r="AV5" i="39"/>
  <c r="AU5" i="39"/>
  <c r="AT5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AQ21" i="38"/>
  <c r="AR21" i="38" s="1"/>
  <c r="AS21" i="38" s="1"/>
  <c r="AT21" i="38" s="1"/>
  <c r="AU21" i="38" s="1"/>
  <c r="AV21" i="38" s="1"/>
  <c r="AP21" i="38"/>
  <c r="P21" i="38"/>
  <c r="Q21" i="38" s="1"/>
  <c r="R21" i="38" s="1"/>
  <c r="S21" i="38" s="1"/>
  <c r="T21" i="38" s="1"/>
  <c r="U21" i="38" s="1"/>
  <c r="V21" i="38" s="1"/>
  <c r="W21" i="38" s="1"/>
  <c r="X21" i="38" s="1"/>
  <c r="Y21" i="38" s="1"/>
  <c r="Z21" i="38" s="1"/>
  <c r="AA21" i="38" s="1"/>
  <c r="AB21" i="38" s="1"/>
  <c r="AC21" i="38" s="1"/>
  <c r="AD21" i="38" s="1"/>
  <c r="AE21" i="38" s="1"/>
  <c r="AF21" i="38" s="1"/>
  <c r="AG21" i="38" s="1"/>
  <c r="AH21" i="38" s="1"/>
  <c r="AI21" i="38" s="1"/>
  <c r="AJ21" i="38" s="1"/>
  <c r="AK21" i="38" s="1"/>
  <c r="AL21" i="38" s="1"/>
  <c r="AM21" i="38" s="1"/>
  <c r="AN21" i="38" s="1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AQ21" i="37"/>
  <c r="AR21" i="37" s="1"/>
  <c r="AS21" i="37" s="1"/>
  <c r="AT21" i="37" s="1"/>
  <c r="AU21" i="37" s="1"/>
  <c r="AV21" i="37" s="1"/>
  <c r="AP21" i="37"/>
  <c r="P21" i="37"/>
  <c r="Q21" i="37" s="1"/>
  <c r="R21" i="37" s="1"/>
  <c r="S21" i="37" s="1"/>
  <c r="T21" i="37" s="1"/>
  <c r="U21" i="37" s="1"/>
  <c r="V21" i="37" s="1"/>
  <c r="W21" i="37" s="1"/>
  <c r="X21" i="37" s="1"/>
  <c r="Y21" i="37" s="1"/>
  <c r="Z21" i="37" s="1"/>
  <c r="AA21" i="37" s="1"/>
  <c r="AB21" i="37" s="1"/>
  <c r="AC21" i="37" s="1"/>
  <c r="AD21" i="37" s="1"/>
  <c r="AE21" i="37" s="1"/>
  <c r="AF21" i="37" s="1"/>
  <c r="AG21" i="37" s="1"/>
  <c r="AH21" i="37" s="1"/>
  <c r="AI21" i="37" s="1"/>
  <c r="AJ21" i="37" s="1"/>
  <c r="AK21" i="37" s="1"/>
  <c r="AL21" i="37" s="1"/>
  <c r="AM21" i="37" s="1"/>
  <c r="AN21" i="37" s="1"/>
  <c r="AV5" i="37"/>
  <c r="AU5" i="37"/>
  <c r="AT5" i="37"/>
  <c r="AS5" i="37"/>
  <c r="AR5" i="37"/>
  <c r="AQ5" i="37"/>
  <c r="AP5" i="37"/>
  <c r="AO5" i="37"/>
  <c r="AN5" i="37"/>
  <c r="AM5" i="37"/>
  <c r="AL5" i="37"/>
  <c r="AK5" i="37"/>
  <c r="AJ5" i="37"/>
  <c r="AI5" i="37"/>
  <c r="AH5" i="37"/>
  <c r="AG5" i="37"/>
  <c r="AF5" i="37"/>
  <c r="AE5" i="37"/>
  <c r="AD5" i="37"/>
  <c r="AC5" i="37"/>
  <c r="AB5" i="37"/>
  <c r="AA5" i="37"/>
  <c r="Z5" i="37"/>
  <c r="Y5" i="37"/>
  <c r="X5" i="37"/>
  <c r="W5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D5" i="37"/>
  <c r="Q21" i="36"/>
  <c r="R21" i="36"/>
  <c r="S21" i="36"/>
  <c r="T21" i="36"/>
  <c r="U21" i="36" s="1"/>
  <c r="V21" i="36" s="1"/>
  <c r="W21" i="36" s="1"/>
  <c r="X21" i="36" s="1"/>
  <c r="Y21" i="36" s="1"/>
  <c r="Z21" i="36" s="1"/>
  <c r="AA21" i="36" s="1"/>
  <c r="AB21" i="36" s="1"/>
  <c r="AC21" i="36" s="1"/>
  <c r="AD21" i="36" s="1"/>
  <c r="AE21" i="36" s="1"/>
  <c r="AF21" i="36" s="1"/>
  <c r="AG21" i="36" s="1"/>
  <c r="AH21" i="36" s="1"/>
  <c r="AI21" i="36" s="1"/>
  <c r="AJ21" i="36" s="1"/>
  <c r="AK21" i="36" s="1"/>
  <c r="AL21" i="36" s="1"/>
  <c r="AM21" i="36" s="1"/>
  <c r="AN21" i="36" s="1"/>
  <c r="AP21" i="36" s="1"/>
  <c r="AQ21" i="36" s="1"/>
  <c r="AR21" i="36" s="1"/>
  <c r="AS21" i="36" s="1"/>
  <c r="AT21" i="36" s="1"/>
  <c r="AU21" i="36" s="1"/>
  <c r="AV21" i="36" s="1"/>
  <c r="P21" i="36"/>
  <c r="G5" i="36"/>
  <c r="H5" i="36"/>
  <c r="AV5" i="36"/>
  <c r="AU5" i="36"/>
  <c r="AT5" i="36"/>
  <c r="AS5" i="36"/>
  <c r="AR5" i="36"/>
  <c r="AQ5" i="36"/>
  <c r="AP5" i="36"/>
  <c r="AO5" i="36"/>
  <c r="AN5" i="36"/>
  <c r="AM5" i="36"/>
  <c r="AL5" i="36"/>
  <c r="AK5" i="36"/>
  <c r="AJ5" i="36"/>
  <c r="AI5" i="36"/>
  <c r="AH5" i="36"/>
  <c r="AG5" i="36"/>
  <c r="AF5" i="36"/>
  <c r="AE5" i="36"/>
  <c r="AD5" i="36"/>
  <c r="AC5" i="36"/>
  <c r="AB5" i="36"/>
  <c r="AA5" i="36"/>
  <c r="Z5" i="36"/>
  <c r="Y5" i="36"/>
  <c r="X5" i="36"/>
  <c r="W5" i="36"/>
  <c r="V5" i="36"/>
  <c r="U5" i="36"/>
  <c r="T5" i="36"/>
  <c r="S5" i="36"/>
  <c r="R5" i="36"/>
  <c r="Q5" i="36"/>
  <c r="P5" i="36"/>
  <c r="O5" i="36"/>
  <c r="N5" i="36"/>
  <c r="M5" i="36"/>
  <c r="L5" i="36"/>
  <c r="K5" i="36"/>
  <c r="J5" i="36"/>
  <c r="I5" i="36"/>
  <c r="F5" i="36"/>
  <c r="E5" i="36"/>
  <c r="D5" i="36"/>
  <c r="AS21" i="35"/>
  <c r="AT21" i="35" s="1"/>
  <c r="AU21" i="35" s="1"/>
  <c r="AV21" i="35" s="1"/>
  <c r="AR21" i="35"/>
  <c r="AV5" i="35"/>
  <c r="AU5" i="35"/>
  <c r="AT5" i="35"/>
  <c r="AS5" i="35"/>
  <c r="AR5" i="35"/>
  <c r="AQ5" i="35"/>
  <c r="AP5" i="35"/>
  <c r="AO5" i="35"/>
  <c r="AN5" i="35"/>
  <c r="AM5" i="35"/>
  <c r="AL5" i="35"/>
  <c r="AK5" i="35"/>
  <c r="AJ5" i="35"/>
  <c r="AI5" i="35"/>
  <c r="AH5" i="35"/>
  <c r="AG5" i="35"/>
  <c r="AF5" i="35"/>
  <c r="AE5" i="35"/>
  <c r="AD5" i="35"/>
  <c r="AC5" i="35"/>
  <c r="AB5" i="35"/>
  <c r="AA5" i="35"/>
  <c r="Z5" i="35"/>
  <c r="Y5" i="35"/>
  <c r="X5" i="35"/>
  <c r="W5" i="35"/>
  <c r="V5" i="35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AS21" i="34"/>
  <c r="AT21" i="34" s="1"/>
  <c r="AU21" i="34" s="1"/>
  <c r="AV21" i="34" s="1"/>
  <c r="AR21" i="34"/>
  <c r="AV5" i="34"/>
  <c r="AU5" i="34"/>
  <c r="AT5" i="34"/>
  <c r="AS5" i="34"/>
  <c r="AR5" i="34"/>
  <c r="AQ5" i="34"/>
  <c r="AP5" i="34"/>
  <c r="AO5" i="34"/>
  <c r="AN5" i="34"/>
  <c r="AM5" i="34"/>
  <c r="AL5" i="34"/>
  <c r="AK5" i="34"/>
  <c r="AJ5" i="34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O5" i="34"/>
  <c r="N5" i="34"/>
  <c r="M5" i="34"/>
  <c r="L5" i="34"/>
  <c r="K5" i="34"/>
  <c r="J5" i="34"/>
  <c r="I5" i="34"/>
  <c r="H5" i="34"/>
  <c r="G5" i="34"/>
  <c r="F5" i="34"/>
  <c r="E5" i="34"/>
  <c r="D5" i="34"/>
  <c r="AV5" i="33"/>
  <c r="AU5" i="33"/>
  <c r="AT5" i="33"/>
  <c r="AS5" i="33"/>
  <c r="AR5" i="33"/>
  <c r="AQ5" i="33"/>
  <c r="AP5" i="33"/>
  <c r="AO5" i="33"/>
  <c r="AN5" i="33"/>
  <c r="AM5" i="33"/>
  <c r="AL5" i="33"/>
  <c r="AK5" i="33"/>
  <c r="AJ5" i="33"/>
  <c r="AI5" i="33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D5" i="32"/>
  <c r="AR21" i="33"/>
  <c r="AS21" i="33"/>
  <c r="AT21" i="33"/>
  <c r="AU21" i="33"/>
  <c r="AV21" i="33"/>
  <c r="AR21" i="32"/>
  <c r="AS21" i="32"/>
  <c r="AT21" i="32"/>
  <c r="AU21" i="32"/>
  <c r="AV21" i="32"/>
  <c r="AV5" i="32"/>
  <c r="AU5" i="32"/>
  <c r="AT5" i="32"/>
  <c r="AS5" i="32"/>
  <c r="AR5" i="32"/>
  <c r="AQ5" i="32"/>
  <c r="AP5" i="32"/>
  <c r="AO5" i="32"/>
  <c r="AN5" i="32"/>
  <c r="AM5" i="32"/>
  <c r="AL5" i="32"/>
  <c r="AK5" i="32"/>
  <c r="AJ5" i="32"/>
  <c r="AI5" i="32"/>
  <c r="AH5" i="32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0"/>
  <c r="AR21" i="31"/>
  <c r="AS21" i="31"/>
  <c r="AT21" i="31"/>
  <c r="AU21" i="31"/>
  <c r="AV21" i="31"/>
  <c r="AR21" i="30"/>
  <c r="AS21" i="30"/>
  <c r="AT21" i="30"/>
  <c r="AU21" i="30"/>
  <c r="AV21" i="30"/>
  <c r="AH5" i="30"/>
  <c r="AS5" i="30"/>
  <c r="AR5" i="30"/>
  <c r="AQ5" i="30"/>
  <c r="AP5" i="30"/>
  <c r="AO5" i="30"/>
  <c r="AN5" i="30"/>
  <c r="AM5" i="30"/>
  <c r="AL5" i="30"/>
  <c r="AK5" i="30"/>
  <c r="AJ5" i="30"/>
  <c r="AI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AT6" i="29"/>
  <c r="AU6" i="29"/>
  <c r="AV6" i="29"/>
  <c r="AH6" i="29"/>
  <c r="AQ5" i="29"/>
  <c r="Q5" i="28"/>
  <c r="AR21" i="29"/>
  <c r="AS21" i="29"/>
  <c r="AT21" i="29"/>
  <c r="AU21" i="29"/>
  <c r="AV21" i="29"/>
  <c r="AS5" i="29"/>
  <c r="AR5" i="29"/>
  <c r="AP5" i="29"/>
  <c r="AO5" i="29"/>
  <c r="AJ5" i="29"/>
  <c r="AF5" i="29"/>
  <c r="AE5" i="29"/>
  <c r="AA5" i="29"/>
  <c r="Z5" i="29"/>
  <c r="V5" i="29"/>
  <c r="U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AR21" i="28"/>
  <c r="AS21" i="28"/>
  <c r="AT21" i="28"/>
  <c r="AU21" i="28"/>
  <c r="AV21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AR21" i="27"/>
  <c r="AS21" i="27"/>
  <c r="AT21" i="27"/>
  <c r="AU21" i="27"/>
  <c r="AV21" i="27"/>
  <c r="AV5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AT5" i="29"/>
  <c r="AV5" i="30"/>
  <c r="AU5" i="30"/>
  <c r="AT5" i="30"/>
  <c r="AG5" i="29"/>
  <c r="R5" i="29"/>
  <c r="AL5" i="29"/>
  <c r="W5" i="29"/>
  <c r="AB5" i="29"/>
  <c r="AV5" i="29"/>
  <c r="AU5" i="29"/>
  <c r="Q5" i="29"/>
  <c r="AK5" i="29"/>
  <c r="S5" i="28"/>
  <c r="R5" i="28"/>
  <c r="AR21" i="26"/>
  <c r="AS21" i="26"/>
  <c r="AT21" i="26"/>
  <c r="AU21" i="26"/>
  <c r="AV21" i="26"/>
  <c r="AV5" i="26"/>
  <c r="AU5" i="26"/>
  <c r="AT5" i="26"/>
  <c r="AS5" i="26"/>
  <c r="AR5" i="26"/>
  <c r="AQ5" i="26"/>
  <c r="AP5" i="26"/>
  <c r="AO5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X5" i="29"/>
  <c r="Y5" i="29"/>
  <c r="T5" i="29"/>
  <c r="S5" i="29"/>
  <c r="AC5" i="29"/>
  <c r="AD5" i="29"/>
  <c r="AH5" i="29"/>
  <c r="AI5" i="29"/>
  <c r="AN5" i="29"/>
  <c r="AM5" i="29"/>
  <c r="T5" i="28"/>
  <c r="AR21" i="25"/>
  <c r="AS21" i="25"/>
  <c r="AT21" i="25"/>
  <c r="AU21" i="25"/>
  <c r="AV21" i="25"/>
  <c r="AV5" i="25"/>
  <c r="AU5" i="25"/>
  <c r="AT5" i="25"/>
  <c r="AS5" i="25"/>
  <c r="AR5" i="25"/>
  <c r="AQ5" i="25"/>
  <c r="AP5" i="25"/>
  <c r="AO5" i="25"/>
  <c r="AN5" i="25"/>
  <c r="AM5" i="25"/>
  <c r="AL5" i="25"/>
  <c r="AK5" i="25"/>
  <c r="AJ5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U5" i="28"/>
  <c r="AR21" i="24"/>
  <c r="AS21" i="24"/>
  <c r="AT21" i="24"/>
  <c r="AU21" i="24"/>
  <c r="AV21" i="24"/>
  <c r="AV5" i="24"/>
  <c r="AU5" i="24"/>
  <c r="AT5" i="24"/>
  <c r="AS5" i="24"/>
  <c r="AR5" i="24"/>
  <c r="AQ5" i="24"/>
  <c r="AP5" i="24"/>
  <c r="AO5" i="24"/>
  <c r="AN5" i="24"/>
  <c r="AM5" i="24"/>
  <c r="AL5" i="24"/>
  <c r="AK5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V5" i="28"/>
  <c r="AR21" i="23"/>
  <c r="AS21" i="23"/>
  <c r="AT21" i="23"/>
  <c r="AU21" i="23"/>
  <c r="AV21" i="23"/>
  <c r="AV5" i="23"/>
  <c r="AU5" i="23"/>
  <c r="AT5" i="23"/>
  <c r="AS5" i="23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W5" i="28"/>
  <c r="AR22" i="22"/>
  <c r="AS22" i="22"/>
  <c r="AT22" i="22"/>
  <c r="AU22" i="22"/>
  <c r="AV22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X5" i="28"/>
  <c r="AR22" i="21"/>
  <c r="AS22" i="21"/>
  <c r="AT22" i="21"/>
  <c r="AU22" i="21"/>
  <c r="AV22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AP22" i="20"/>
  <c r="AQ22" i="20"/>
  <c r="AR22" i="20"/>
  <c r="AS22" i="20"/>
  <c r="AT22" i="20"/>
  <c r="AU22" i="20"/>
  <c r="AV22" i="20"/>
  <c r="AV6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Y5" i="28"/>
  <c r="AP22" i="19"/>
  <c r="AQ22" i="19"/>
  <c r="AR22" i="19"/>
  <c r="AS22" i="19"/>
  <c r="AT22" i="19"/>
  <c r="AU22" i="19"/>
  <c r="AV22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AU6" i="18"/>
  <c r="AM6" i="18"/>
  <c r="AN6" i="18"/>
  <c r="AO6" i="18"/>
  <c r="AP6" i="18"/>
  <c r="AQ6" i="18"/>
  <c r="AH6" i="18"/>
  <c r="T6" i="18"/>
  <c r="U6" i="18"/>
  <c r="V6" i="18"/>
  <c r="W6" i="18"/>
  <c r="X6" i="18"/>
  <c r="S6" i="18"/>
  <c r="O6" i="18"/>
  <c r="P6" i="18"/>
  <c r="Q6" i="18"/>
  <c r="R6" i="18"/>
  <c r="N6" i="18"/>
  <c r="L6" i="18"/>
  <c r="M6" i="18"/>
  <c r="J6" i="18"/>
  <c r="K6" i="18"/>
  <c r="I6" i="18"/>
  <c r="E6" i="18"/>
  <c r="F6" i="18"/>
  <c r="G6" i="18"/>
  <c r="H6" i="18"/>
  <c r="D6" i="18"/>
  <c r="AP22" i="18"/>
  <c r="AQ22" i="18"/>
  <c r="AR22" i="18"/>
  <c r="AS22" i="18"/>
  <c r="AT22" i="18"/>
  <c r="AU22" i="18"/>
  <c r="AV22" i="18"/>
  <c r="BB20" i="17"/>
  <c r="BB19" i="17"/>
  <c r="BB18" i="17"/>
  <c r="BB17" i="17"/>
  <c r="BB16" i="17"/>
  <c r="BB15" i="17"/>
  <c r="BB14" i="17"/>
  <c r="BB13" i="17"/>
  <c r="BB12" i="17"/>
  <c r="BB11" i="17"/>
  <c r="BB10" i="17"/>
  <c r="BB9" i="17"/>
  <c r="BB8" i="17"/>
  <c r="BB17" i="16"/>
  <c r="BB18" i="16"/>
  <c r="BB19" i="16"/>
  <c r="BB20" i="16"/>
  <c r="BB9" i="16"/>
  <c r="BB10" i="16"/>
  <c r="BB11" i="16"/>
  <c r="BB12" i="16"/>
  <c r="BB13" i="16"/>
  <c r="BB14" i="16"/>
  <c r="BB15" i="16"/>
  <c r="BB16" i="16"/>
  <c r="BB8" i="16"/>
  <c r="Z5" i="28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AA5" i="28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B5" i="28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AV6" i="6"/>
  <c r="AJ6" i="6"/>
  <c r="AK6" i="6"/>
  <c r="AL6" i="6"/>
  <c r="AM6" i="6"/>
  <c r="AN6" i="6"/>
  <c r="AO6" i="6"/>
  <c r="AP6" i="6"/>
  <c r="AQ6" i="6"/>
  <c r="AR6" i="6"/>
  <c r="AS6" i="6"/>
  <c r="AT6" i="6"/>
  <c r="AU6" i="6"/>
  <c r="AI6" i="6"/>
  <c r="AH6" i="6"/>
  <c r="AG6" i="6"/>
  <c r="U6" i="6"/>
  <c r="V6" i="6"/>
  <c r="W6" i="6"/>
  <c r="X6" i="6"/>
  <c r="Y6" i="6"/>
  <c r="Z6" i="6"/>
  <c r="AA6" i="6"/>
  <c r="AB6" i="6"/>
  <c r="AC6" i="6"/>
  <c r="AD6" i="6"/>
  <c r="AE6" i="6"/>
  <c r="AF6" i="6"/>
  <c r="T6" i="6"/>
  <c r="S6" i="6"/>
  <c r="R6" i="6"/>
  <c r="F6" i="6"/>
  <c r="G6" i="6"/>
  <c r="H6" i="6"/>
  <c r="I6" i="6"/>
  <c r="J6" i="6"/>
  <c r="K6" i="6"/>
  <c r="L6" i="6"/>
  <c r="M6" i="6"/>
  <c r="N6" i="6"/>
  <c r="O6" i="6"/>
  <c r="P6" i="6"/>
  <c r="Q6" i="6"/>
  <c r="E6" i="6"/>
  <c r="D6" i="6"/>
  <c r="AC5" i="28"/>
  <c r="Y6" i="18"/>
  <c r="Z6" i="18"/>
  <c r="AA6" i="18"/>
  <c r="AB6" i="18"/>
  <c r="AC6" i="18"/>
  <c r="AD6" i="18"/>
  <c r="AE6" i="18"/>
  <c r="AF6" i="18"/>
  <c r="AG6" i="18"/>
  <c r="AI6" i="18"/>
  <c r="AJ6" i="18"/>
  <c r="AK6" i="18"/>
  <c r="AL6" i="18"/>
  <c r="AR6" i="18"/>
  <c r="AS6" i="18"/>
  <c r="AT6" i="18"/>
  <c r="AV6" i="18"/>
  <c r="AD5" i="28"/>
  <c r="AE5" i="28"/>
  <c r="AF5" i="28"/>
  <c r="AG5" i="28"/>
  <c r="AH6" i="28"/>
  <c r="AH5" i="28"/>
  <c r="AI5" i="28"/>
  <c r="AJ5" i="28"/>
  <c r="AK5" i="28"/>
  <c r="AL5" i="28"/>
  <c r="AM5" i="28"/>
  <c r="AN5" i="28"/>
  <c r="AO5" i="28"/>
  <c r="AP5" i="28"/>
  <c r="AQ5" i="28"/>
  <c r="AR5" i="28"/>
  <c r="AS5" i="28"/>
  <c r="AT6" i="28"/>
  <c r="AU6" i="28"/>
  <c r="AT5" i="28"/>
  <c r="AU5" i="28"/>
  <c r="AV6" i="28"/>
  <c r="AV5" i="28"/>
  <c r="P6" i="42" l="1"/>
  <c r="O5" i="42"/>
  <c r="T5" i="42"/>
  <c r="U6" i="42"/>
  <c r="AD5" i="42"/>
  <c r="AE6" i="42"/>
  <c r="AJ6" i="42"/>
  <c r="AI5" i="42"/>
  <c r="N5" i="42"/>
  <c r="AN6" i="42"/>
  <c r="S5" i="42"/>
  <c r="AH5" i="42"/>
  <c r="Y6" i="42"/>
  <c r="AS6" i="42"/>
  <c r="T6" i="40"/>
  <c r="S5" i="40"/>
  <c r="R5" i="40"/>
  <c r="V6" i="42" l="1"/>
  <c r="V5" i="42" s="1"/>
  <c r="U5" i="42"/>
  <c r="AK6" i="42"/>
  <c r="AK5" i="42" s="1"/>
  <c r="AJ5" i="42"/>
  <c r="AS5" i="42"/>
  <c r="AT6" i="42"/>
  <c r="AN5" i="42"/>
  <c r="AO6" i="42"/>
  <c r="AF6" i="42"/>
  <c r="AF5" i="42" s="1"/>
  <c r="AE5" i="42"/>
  <c r="Z6" i="42"/>
  <c r="Y5" i="42"/>
  <c r="Q6" i="42"/>
  <c r="Q5" i="42" s="1"/>
  <c r="P5" i="42"/>
  <c r="U6" i="40"/>
  <c r="T5" i="40"/>
  <c r="AP6" i="42" l="1"/>
  <c r="AP5" i="42" s="1"/>
  <c r="AO5" i="42"/>
  <c r="AA6" i="42"/>
  <c r="AA5" i="42" s="1"/>
  <c r="Z5" i="42"/>
  <c r="AU6" i="42"/>
  <c r="AU5" i="42" s="1"/>
  <c r="AT5" i="42"/>
  <c r="U5" i="40"/>
  <c r="V6" i="40"/>
  <c r="V5" i="40" l="1"/>
  <c r="X6" i="40" l="1"/>
  <c r="W5" i="40"/>
  <c r="Y6" i="40" l="1"/>
  <c r="X5" i="40"/>
  <c r="Y5" i="40" l="1"/>
  <c r="Z6" i="40"/>
  <c r="AA6" i="40" l="1"/>
  <c r="Z5" i="40"/>
  <c r="AA5" i="40" l="1"/>
  <c r="AC6" i="40" l="1"/>
  <c r="AB5" i="40"/>
  <c r="AC5" i="40" l="1"/>
  <c r="AD6" i="40"/>
  <c r="AE6" i="40" l="1"/>
  <c r="AD5" i="40"/>
  <c r="AF6" i="40" l="1"/>
  <c r="AE5" i="40"/>
  <c r="AF5" i="40" l="1"/>
  <c r="AG5" i="40" l="1"/>
  <c r="AH6" i="40"/>
  <c r="AI6" i="40" l="1"/>
  <c r="AH5" i="40"/>
  <c r="AJ6" i="40" l="1"/>
  <c r="AI5" i="40"/>
  <c r="AK6" i="40" l="1"/>
  <c r="AJ5" i="40"/>
  <c r="AK5" i="40" l="1"/>
  <c r="AM6" i="40" l="1"/>
  <c r="AL5" i="40"/>
  <c r="AN6" i="40" l="1"/>
  <c r="AM5" i="40"/>
  <c r="AO6" i="40" l="1"/>
  <c r="AN5" i="40"/>
  <c r="AO5" i="40" l="1"/>
  <c r="AP6" i="40"/>
  <c r="AP5" i="40" l="1"/>
  <c r="AR6" i="40" l="1"/>
  <c r="AQ5" i="40"/>
  <c r="AS6" i="40" l="1"/>
  <c r="AR5" i="40"/>
  <c r="AS5" i="40" l="1"/>
  <c r="AT6" i="40"/>
  <c r="AU6" i="40" l="1"/>
  <c r="AT5" i="40"/>
  <c r="AV5" i="40" l="1"/>
  <c r="AU5" i="40"/>
</calcChain>
</file>

<file path=xl/sharedStrings.xml><?xml version="1.0" encoding="utf-8"?>
<sst xmlns="http://schemas.openxmlformats.org/spreadsheetml/2006/main" count="4515" uniqueCount="215">
  <si>
    <t>VALIDAÇÃO BIOMÉTRICA DA AULA</t>
  </si>
  <si>
    <t>07:00 ÁS 07:50</t>
  </si>
  <si>
    <t>08:00 ÁS 08:50</t>
  </si>
  <si>
    <t>09:00 ÁS 09:50</t>
  </si>
  <si>
    <t>10:00 ÁS 10:50</t>
  </si>
  <si>
    <t>11:00 ÁS 11:50</t>
  </si>
  <si>
    <t>12:00 ÁS 12:50</t>
  </si>
  <si>
    <t>13:00 ÁS 13:50</t>
  </si>
  <si>
    <t>14:00 ÁS 14:50</t>
  </si>
  <si>
    <t>15:00 ÁS 15:50</t>
  </si>
  <si>
    <t>17:00 ÁS 17:50</t>
  </si>
  <si>
    <t>07:50 ÀS 08:00</t>
  </si>
  <si>
    <t>08:50 ÀS 09:00</t>
  </si>
  <si>
    <t>09:50 ÀS 10:00</t>
  </si>
  <si>
    <t>10:50 ÀS 11:00</t>
  </si>
  <si>
    <t>11:50 ÀS 12:00</t>
  </si>
  <si>
    <t>08:00 ÀS 08:50</t>
  </si>
  <si>
    <t>09:00 ÀS 09:50</t>
  </si>
  <si>
    <t>10:00 ÀS 10:50</t>
  </si>
  <si>
    <t>11:00 ÀS 11:50</t>
  </si>
  <si>
    <t>12:00 ÀS 12:50</t>
  </si>
  <si>
    <t>Carga Horária Exigida : 45 Hs</t>
  </si>
  <si>
    <t>Cód Tema</t>
  </si>
  <si>
    <t xml:space="preserve">Descrição </t>
  </si>
  <si>
    <t>Carga Horária Exigida</t>
  </si>
  <si>
    <t>Legislação de Trânsito</t>
  </si>
  <si>
    <t>Direção Defensiva</t>
  </si>
  <si>
    <t>Noções de Primeiros Socorros</t>
  </si>
  <si>
    <t>Noções de Proteção e respeito ao Meio Ambiente</t>
  </si>
  <si>
    <t>Funcionamento de Veículos</t>
  </si>
  <si>
    <t>18:00 ÁS 18:50</t>
  </si>
  <si>
    <t>19:00 ÁS 19:50</t>
  </si>
  <si>
    <t>06:50 ÀS 07:00</t>
  </si>
  <si>
    <t>12:50  ÀS 13:00</t>
  </si>
  <si>
    <t>13:50  ÀS 14:00</t>
  </si>
  <si>
    <t>14:50  ÀS 15:00</t>
  </si>
  <si>
    <t>15:50 ÀS 16:00</t>
  </si>
  <si>
    <t>16:50  ÀS 17:00</t>
  </si>
  <si>
    <t>17:50  ÀS18:00</t>
  </si>
  <si>
    <t>18:50  ÀS 19:00</t>
  </si>
  <si>
    <t>16:00 ÁS 17:00</t>
  </si>
  <si>
    <t>Intervalo</t>
  </si>
  <si>
    <t>16 - CONCEITOS DE DIREÇÃO DEFENSIVA</t>
  </si>
  <si>
    <t>17 - LEGISLAÇÃO MEDIDAS ADMINISTRATIVAS</t>
  </si>
  <si>
    <t>18 - DIREÇÃO DEFENSIVA - CRIMES DE TRÂNSITO</t>
  </si>
  <si>
    <t>20 - LEGISLAÇÃO - CLASSIFICAÇÃO DAS VIAS</t>
  </si>
  <si>
    <t>21 - LEGISLAÇÃO - CONDUTA E PREFERÊNCIA</t>
  </si>
  <si>
    <t>23 - PRIM. SOCORROS - PROC. INICIAIS</t>
  </si>
  <si>
    <t>25 - MECÂNICA - MOTOR E SEUS SISTEMAS</t>
  </si>
  <si>
    <t>27 - DIR. DEFENSIVA PAINEL DE INSTRUMENTOS</t>
  </si>
  <si>
    <t>29 - PRIM. SOCORROS - ANÁLISES PRIMÁRIAS</t>
  </si>
  <si>
    <t>30 - DIR. DEFENSIVA - TIPOS DE ACIDENTE</t>
  </si>
  <si>
    <t>32 - DIREÇÃO DEFENSIVA - SIT. DE RISCO</t>
  </si>
  <si>
    <t>33 - LEGISLAÇÃO PENALIDADES</t>
  </si>
  <si>
    <t>38 - LEGISLAÇÃO - MANOBRAS</t>
  </si>
  <si>
    <t>39 - LEGISLAÇÃO CONDUTA CIRCULAÇÃO</t>
  </si>
  <si>
    <t>42 - LEGISLAÇÃO - INFRAÇÕES</t>
  </si>
  <si>
    <t>43 - LEGISLAÇÃO SINALIZAÇÃO VERTICAL</t>
  </si>
  <si>
    <t>44 - LEGISLAÇÃO SINALIZAÇÃO AUXILIAR</t>
  </si>
  <si>
    <t>1 -LEGISLAÇÃO - SIST. NACIONAL DE TRÂNSITO</t>
  </si>
  <si>
    <t>2 - DIREÇÃO DEFENSIVA - LEIS DA FÍSICA - VÍDEO</t>
  </si>
  <si>
    <t>4 - PRIMEIROS SOCORROS  - ANÁLISE SECUNDÁRIA</t>
  </si>
  <si>
    <t>7 -LEGISLAÇÃO - PROCESSOS DE HABILITAÇÃO</t>
  </si>
  <si>
    <t>10 - LEGISLAÇÃO - SINALIZAÇÃO HORIZONTAL</t>
  </si>
  <si>
    <t>11 - DIREÇÃO DEFENSIVA - ERGONOMIA</t>
  </si>
  <si>
    <t>13 - LEGISLAÇÃO - DOC. PORTE OBRIGATÓRIO</t>
  </si>
  <si>
    <t>15 - MEIO AMBIENTE - POLUIÇÃO SONORA</t>
  </si>
  <si>
    <t>41- LEGISLAÇÃO REG. VEÍCULOS</t>
  </si>
  <si>
    <t>45 - MEIO AMBIENTE - POLUIÇÃO ATMOSFÉRICA</t>
  </si>
  <si>
    <t>NÚMERO DAS AULAS E SUAS DESCRIÇÕES</t>
  </si>
  <si>
    <t>6 - LEGISLAÇÃO USO DAS LUZES</t>
  </si>
  <si>
    <t>35 - LEGISLAÇÃO - PEDESTRES CICLOM. VEIC. TRAÇÃO</t>
  </si>
  <si>
    <t>37 - DIREÇÃO DEFENSIVA MOTOCICLISTA VÍDEO</t>
  </si>
  <si>
    <t xml:space="preserve">DESCRIÇÃO DA AULA </t>
  </si>
  <si>
    <t>9 - DIR. DEFEN. MOD. VEÍCULOS - EQUIP. OBRIG.</t>
  </si>
  <si>
    <t>PÁG</t>
  </si>
  <si>
    <t>DIAS DA SEMANA</t>
  </si>
  <si>
    <t>HORÁRIOS DO CURSO TEÓRICO DE LEGISLAÇÃO</t>
  </si>
  <si>
    <t>Por problemas inesperados: internet cair, site Prodemge inoperante, pode eventualmente acontecer variações nos horários da aula.</t>
  </si>
  <si>
    <t xml:space="preserve">AULA CORRESPONDENTE À NUMERAÇÃO </t>
  </si>
  <si>
    <t>HORÁRIO DE FUNCIONAMENTO</t>
  </si>
  <si>
    <t>34 - LEGISLAÇÃO - CONDUÇÃO DE ESCOLARES</t>
  </si>
  <si>
    <t>28 - DIREÇÃO DEFENS.Revisão geral de direção defensiva</t>
  </si>
  <si>
    <t>31 - LEGISLAÇÃO(Revisão geral legislação)</t>
  </si>
  <si>
    <t>40 - DIR. DEFENSIVA /exercício dirigido</t>
  </si>
  <si>
    <t>20 a 21</t>
  </si>
  <si>
    <t>26 - MEIO AMBIENTE - Exercício dirigido</t>
  </si>
  <si>
    <t>5. MEIO AMBIENTE : CONVÍCIO SOCIAL/USO DO EXTINTOR</t>
  </si>
  <si>
    <t>8 -DIREÇÃO DEFENSIVA  - REVISÃO GERAL SINALIZAÇÃO</t>
  </si>
  <si>
    <t>12 - MECÂNICA  REVISÃO</t>
  </si>
  <si>
    <t>14 - DIREÇÃO DEFENSIVA - EXERCÍCIO</t>
  </si>
  <si>
    <t>19 - PRIMEIROS SOCORROS REVISÃO</t>
  </si>
  <si>
    <t>36 - DIREÇÃO DEFENSIVA -(Revisão normas e conduta)</t>
  </si>
  <si>
    <t>3 - MECÂNICA: TRANSMISSÃO A PNEUS</t>
  </si>
  <si>
    <t>144 a 159</t>
  </si>
  <si>
    <t>119 a 125</t>
  </si>
  <si>
    <t>135 a 138</t>
  </si>
  <si>
    <t>13 1 a 138</t>
  </si>
  <si>
    <t>R. Itajubá, 331, Floresta (31) 3421-7737 - www.cfcmilenium.com.br - contato@autoescolamilenium.com.br</t>
  </si>
  <si>
    <t>22 - DIREÇÃO DEFENS. - REVISÃO PRAZOS/SIGLAS</t>
  </si>
  <si>
    <t xml:space="preserve">24 - DIREÇÃO DEFENSIVA - CAT. HABILITAÇÃO </t>
  </si>
  <si>
    <t xml:space="preserve">                                                CURSO TEÓRICO TÉCNICO (LEGISLAÇÃO)                                           </t>
  </si>
  <si>
    <t>7 a 8</t>
  </si>
  <si>
    <t>89 a 90</t>
  </si>
  <si>
    <t>80 a 81</t>
  </si>
  <si>
    <t>9 a 11</t>
  </si>
  <si>
    <t>61 a 64</t>
  </si>
  <si>
    <t>101 a 102</t>
  </si>
  <si>
    <t>17 a 20</t>
  </si>
  <si>
    <t>87 a 89</t>
  </si>
  <si>
    <t>31 a 35</t>
  </si>
  <si>
    <t>35 a 37</t>
  </si>
  <si>
    <t>79 a 80</t>
  </si>
  <si>
    <t>72 a 74</t>
  </si>
  <si>
    <t>109 a 113</t>
  </si>
  <si>
    <t>12 a 13</t>
  </si>
  <si>
    <t>140 a 143</t>
  </si>
  <si>
    <t>139 / 149 a 154</t>
  </si>
  <si>
    <t>113 a 119</t>
  </si>
  <si>
    <t>96 a 100</t>
  </si>
  <si>
    <t>94 a 96</t>
  </si>
  <si>
    <t>27 a 31</t>
  </si>
  <si>
    <t>23 a 26</t>
  </si>
  <si>
    <t>81 a 83</t>
  </si>
  <si>
    <t>103 a 107</t>
  </si>
  <si>
    <t>74 a 77</t>
  </si>
  <si>
    <t>71 a 72</t>
  </si>
  <si>
    <t>13 a 16</t>
  </si>
  <si>
    <t>37 a 50</t>
  </si>
  <si>
    <t>51 a 60</t>
  </si>
  <si>
    <t>65 a 70</t>
  </si>
  <si>
    <t>127 a 131</t>
  </si>
  <si>
    <t>Dicas:  * Nenhuma aula se repete no mesmo dia     * Nenhuma aula se repete na sequência de um horário     *Dentro dos retângulos em negrito estão as 45 aulas, exceto no retângulo dos horários de 12h às 13 h.</t>
  </si>
  <si>
    <t xml:space="preserve">INFORMAÇÕES ÚTEIS:   este quadro tem por objetivo permitir que o próprio aluno escolha de acordo com sua necessidade as aulas e os horários do dia. </t>
  </si>
  <si>
    <t xml:space="preserve">*De acordo com o CONTRAN,  é permitido fazer no máximo 10 aulas de legislação por dia.                                                    *  É obrigatório assistir as 45 aulas conforme a numeração.       </t>
  </si>
  <si>
    <t>AULAS AOS SÁBADOS</t>
  </si>
  <si>
    <t>DE SEGUNDA-FEIRA À SEXA-FEIRA DE 07:00 ÀS 20:00HS</t>
  </si>
  <si>
    <t>O HORÁRIO DE 12:00 ÀS 13:00HS É RESERVADO PARA ALIMENTAÇÃO E DESCANSO DO INSTRUTOR DE LEGISLAÇÃO</t>
  </si>
  <si>
    <t>DATA    HORÁRIO</t>
  </si>
  <si>
    <t>DATA       HORÁRIO</t>
  </si>
  <si>
    <t>JOGO SELEÇÃO</t>
  </si>
  <si>
    <t>DATA   HORÁRIO</t>
  </si>
  <si>
    <t>SÁBADO</t>
  </si>
  <si>
    <t>R. Itajubá, 331, Floresta (31) 3421-7737 - www.autoescolamilenium.com.br - contato@autoescolamilenium.com.br</t>
  </si>
  <si>
    <t>O HORÁRIO DE 16:00 ÀS 17:00HS É RESERVADO PARA ALIMENTAÇÃO E DESCANSO DO INSTRUTOR DE LEGISLAÇÃO</t>
  </si>
  <si>
    <t>Dicas:  * Nenhuma aula se repete no mesmo dia     * Nenhuma aula se repete na sequência de um horário     *Dentro dos retângulos estão as 45 aulas exigidas.</t>
  </si>
  <si>
    <t>12 - DIR. DEFENSIVA PAINEL DE INSTRUMENTOS</t>
  </si>
  <si>
    <t>71 a 74</t>
  </si>
  <si>
    <t>DE SEGUNDA-FEIRA À SEXA-FEIRA DE 07:00 ÀS 20:00HS E SÁBADO DE 08:00 ÀS 12:00.</t>
  </si>
  <si>
    <t xml:space="preserve">INFORMAÇÕES ÚTEIS:   Este quadro tem por objetivo permitir que o próprio aluno escolha de acordo com sua necessidade as aulas e os horários do dia. </t>
  </si>
  <si>
    <t>139 a 143</t>
  </si>
  <si>
    <t>144 a 146</t>
  </si>
  <si>
    <t>3 - MECÂNICA: TRANSMISSÃO,SUSPENSÃO, DIREÇÃO E FREIO</t>
  </si>
  <si>
    <t>25 - MECÂNICA - MOTOR E SEUS SISTEMAS / PAINEL</t>
  </si>
  <si>
    <t>147 A 154</t>
  </si>
  <si>
    <t>27 - MECÂNICA - SIST. ELÉTRICO,ESCAPAMENTO,PNEU E EXTINTOR</t>
  </si>
  <si>
    <t>27 - MECÂNICA - SIST. ELÉTRICO,ESCAP.,PNEU E EXTINTOR</t>
  </si>
  <si>
    <t>3 - MECÂNICA: TRANSMISSÃO,SUSP., DIREÇÃO E FREIO</t>
  </si>
  <si>
    <t xml:space="preserve">INFORMAÇÕES ÚTEIS:   Este quadro tem por objetivo permitir que o próprio aluno escolha de acordo com sua necessidade as aulas e os horários do dia.  </t>
  </si>
  <si>
    <t>Obs.: Aos sábados as aulas foram suspensas devido a pandemia do Covid 19.</t>
  </si>
  <si>
    <t>131 a 138</t>
  </si>
  <si>
    <t>7 a 9</t>
  </si>
  <si>
    <t>9 a 12</t>
  </si>
  <si>
    <t>20 a 22</t>
  </si>
  <si>
    <t>100 a 103</t>
  </si>
  <si>
    <t>31 a 38</t>
  </si>
  <si>
    <t>91 a 95</t>
  </si>
  <si>
    <t>27 a 30</t>
  </si>
  <si>
    <t>103 a 108</t>
  </si>
  <si>
    <t>74 a 79</t>
  </si>
  <si>
    <t>38 a 50</t>
  </si>
  <si>
    <t>119 a 126</t>
  </si>
  <si>
    <t>12 - DIR. DEFENSIVA - MECÂNICA</t>
  </si>
  <si>
    <t>EXERCICIO</t>
  </si>
  <si>
    <t>5. MEIO AMBIENTE - POLUIÇÃO DO AR</t>
  </si>
  <si>
    <t>129 a 131</t>
  </si>
  <si>
    <t>6 - LEGISLAÇÃO - CLAS. VIAS,USO DAS LUZES E BUZINA</t>
  </si>
  <si>
    <t>79 A 81</t>
  </si>
  <si>
    <t>9 A 11</t>
  </si>
  <si>
    <t>8 -DIREÇÃO DEFENSIVA  - REVISÃO LEGISLAÇÃO</t>
  </si>
  <si>
    <t>9 - DIREÇÃO DEFENSIVA - TIPOS DE ACIDENTE</t>
  </si>
  <si>
    <t>97 A 100</t>
  </si>
  <si>
    <t>12 - DIREÇÃO DEFENSIVA - SITUAÇÃO DE RISCO</t>
  </si>
  <si>
    <t>94 A 95</t>
  </si>
  <si>
    <t>14 - DIREÇÃO DEFENSIVA - REV. DIREÇÃO DEFENSIVA</t>
  </si>
  <si>
    <t>131 A 134</t>
  </si>
  <si>
    <t>31 a 34</t>
  </si>
  <si>
    <t>18 - DIREÇÃO DEFENSIVA - PRIMEIROS SOCORROS</t>
  </si>
  <si>
    <t>19 - PRIMEIROS SOCORROS - SITUAÇÃO DE RISCO</t>
  </si>
  <si>
    <t>111 A 114</t>
  </si>
  <si>
    <t>20 - LEGISLAÇÃO - PROCESSO ADM. CRIME TRANSITO</t>
  </si>
  <si>
    <t>35 A 38</t>
  </si>
  <si>
    <t>21 - LEGISLAÇÃO - EQPTO D PORTE OBRIGATORIO</t>
  </si>
  <si>
    <t>20 A 21</t>
  </si>
  <si>
    <t>22 - DIREÇÃO DEFENS. - FUNDAMENTO</t>
  </si>
  <si>
    <t>87 A 89</t>
  </si>
  <si>
    <t>109 a 110</t>
  </si>
  <si>
    <t>24 - DIREÇÃO DEFENSIVA - MEIO AMBIENTE</t>
  </si>
  <si>
    <t>26 - MEIO AMBIENTE - CONVIVIO SOCIAL</t>
  </si>
  <si>
    <t>135 A 138</t>
  </si>
  <si>
    <t>28 - DIREÇÃO DEFENSIVA - MECÂNICA</t>
  </si>
  <si>
    <t>114 A 119</t>
  </si>
  <si>
    <t>30 - DIR. DEFENSIVA - FRENAGEM E PARADA</t>
  </si>
  <si>
    <t>96 a 97</t>
  </si>
  <si>
    <t>31 - LEGISLAÇÃO - LADV / PPD</t>
  </si>
  <si>
    <t>11 A 13</t>
  </si>
  <si>
    <t>91 a 96</t>
  </si>
  <si>
    <t>36 - DIREÇÃO DEFENSIVA - SIMULADO</t>
  </si>
  <si>
    <t>37 - DIREÇÃO DEFENSIVA - EVIT.ACIDENTE C/MOTO</t>
  </si>
  <si>
    <t>65 a 69</t>
  </si>
  <si>
    <t>22 a 26</t>
  </si>
  <si>
    <t>127 a 129</t>
  </si>
  <si>
    <t>DE SEGUNDA-FEIRA À SEXA-FEIRA DE 07:00 ÀS 20:00HS.</t>
  </si>
  <si>
    <t>15 - MEIO AMBIENTE - POLUIÇÃO SONORA - MOPE E RELACIONAMENTIO INTERPESSOAL</t>
  </si>
  <si>
    <t>DE SEGUNDA-FEIRA À SEXA-FEIRA DE 07:00 ÀS 20:00HS E SÁBADOS DE 08:00 ÀS 12:00H.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</si>
</sst>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"/>
    <numFmt numFmtId="165" formatCode="dddd"/>
    <numFmt numFmtId="166" formatCode="[$-416]d\-mmm;@"/>
  </numFmts>
  <fonts count="54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6"/>
      <color indexed="9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indexed="8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indexed="9"/>
      <name val="Calibri"/>
      <family val="2"/>
    </font>
    <font>
      <b/>
      <sz val="22"/>
      <color indexed="9"/>
      <name val="Calibri"/>
      <family val="2"/>
    </font>
    <font>
      <b/>
      <sz val="20"/>
      <color theme="1"/>
      <name val="Calibri"/>
      <family val="2"/>
    </font>
    <font>
      <b/>
      <sz val="24"/>
      <color indexed="9"/>
      <name val="Calibri"/>
      <family val="2"/>
    </font>
    <font>
      <b/>
      <sz val="26"/>
      <color indexed="9"/>
      <name val="Calibri"/>
      <family val="2"/>
    </font>
    <font>
      <sz val="22"/>
      <color indexed="8"/>
      <name val="Calibri"/>
      <family val="2"/>
    </font>
    <font>
      <b/>
      <sz val="20"/>
      <color indexed="8"/>
      <name val="Arial"/>
      <family val="2"/>
    </font>
    <font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4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name val="Arial"/>
      <family val="2"/>
    </font>
    <font>
      <sz val="26"/>
      <color indexed="8"/>
      <name val="Calibri"/>
      <family val="2"/>
    </font>
    <font>
      <b/>
      <sz val="28"/>
      <color indexed="9"/>
      <name val="Calibri"/>
      <family val="2"/>
    </font>
    <font>
      <b/>
      <sz val="20"/>
      <color theme="0"/>
      <name val="Calibri"/>
      <family val="2"/>
    </font>
    <font>
      <sz val="20"/>
      <name val="Calibri"/>
      <family val="2"/>
    </font>
    <font>
      <b/>
      <sz val="2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ck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ck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170"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 vertical="center" textRotation="9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50" xfId="0" applyBorder="1" applyAlignment="1">
      <alignment vertical="center"/>
    </xf>
    <xf numFmtId="164" fontId="5" fillId="0" borderId="43" xfId="0" applyNumberFormat="1" applyFont="1" applyBorder="1" applyAlignment="1">
      <alignment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64" fontId="7" fillId="0" borderId="54" xfId="0" applyNumberFormat="1" applyFont="1" applyBorder="1" applyAlignment="1">
      <alignment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164" fontId="7" fillId="0" borderId="89" xfId="0" applyNumberFormat="1" applyFont="1" applyBorder="1" applyAlignment="1">
      <alignment vertical="center" textRotation="90"/>
    </xf>
    <xf numFmtId="0" fontId="2" fillId="0" borderId="5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5" fillId="4" borderId="86" xfId="0" applyFont="1" applyFill="1" applyBorder="1" applyAlignment="1">
      <alignment horizontal="center" vertical="center"/>
    </xf>
    <xf numFmtId="0" fontId="15" fillId="4" borderId="9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4" borderId="8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67" xfId="0" applyNumberFormat="1" applyFont="1" applyBorder="1" applyAlignment="1">
      <alignment vertical="center" textRotation="90"/>
    </xf>
    <xf numFmtId="0" fontId="14" fillId="0" borderId="5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64" fontId="21" fillId="6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17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4" fontId="17" fillId="2" borderId="51" xfId="0" applyNumberFormat="1" applyFont="1" applyFill="1" applyBorder="1" applyAlignment="1">
      <alignment horizontal="left" vertical="center"/>
    </xf>
    <xf numFmtId="0" fontId="11" fillId="2" borderId="5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164" fontId="2" fillId="0" borderId="81" xfId="0" applyNumberFormat="1" applyFont="1" applyBorder="1" applyAlignment="1">
      <alignment horizontal="distributed" vertical="center"/>
    </xf>
    <xf numFmtId="164" fontId="2" fillId="0" borderId="76" xfId="0" applyNumberFormat="1" applyFont="1" applyBorder="1" applyAlignment="1">
      <alignment horizontal="distributed" vertical="center"/>
    </xf>
    <xf numFmtId="164" fontId="2" fillId="0" borderId="36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165" fontId="18" fillId="0" borderId="93" xfId="0" applyNumberFormat="1" applyFont="1" applyBorder="1" applyAlignment="1">
      <alignment horizontal="center" vertical="center" textRotation="90"/>
    </xf>
    <xf numFmtId="165" fontId="18" fillId="0" borderId="92" xfId="0" applyNumberFormat="1" applyFont="1" applyBorder="1" applyAlignment="1">
      <alignment horizontal="center" vertical="center" textRotation="90"/>
    </xf>
    <xf numFmtId="165" fontId="18" fillId="0" borderId="74" xfId="0" applyNumberFormat="1" applyFont="1" applyBorder="1" applyAlignment="1">
      <alignment horizontal="center" vertical="center" textRotation="90"/>
    </xf>
    <xf numFmtId="165" fontId="18" fillId="0" borderId="73" xfId="0" applyNumberFormat="1" applyFont="1" applyBorder="1" applyAlignment="1">
      <alignment horizontal="center" vertical="center" textRotation="90"/>
    </xf>
    <xf numFmtId="164" fontId="18" fillId="0" borderId="39" xfId="0" applyNumberFormat="1" applyFont="1" applyBorder="1" applyAlignment="1">
      <alignment horizontal="center" vertical="center" textRotation="90"/>
    </xf>
    <xf numFmtId="164" fontId="18" fillId="0" borderId="69" xfId="0" applyNumberFormat="1" applyFont="1" applyBorder="1" applyAlignment="1">
      <alignment horizontal="center" vertical="center" textRotation="90"/>
    </xf>
    <xf numFmtId="164" fontId="18" fillId="0" borderId="21" xfId="0" applyNumberFormat="1" applyFont="1" applyBorder="1" applyAlignment="1">
      <alignment horizontal="center" vertical="center" textRotation="90"/>
    </xf>
    <xf numFmtId="164" fontId="18" fillId="2" borderId="52" xfId="0" applyNumberFormat="1" applyFont="1" applyFill="1" applyBorder="1" applyAlignment="1">
      <alignment horizontal="center" vertical="center" textRotation="90"/>
    </xf>
    <xf numFmtId="164" fontId="18" fillId="0" borderId="23" xfId="0" applyNumberFormat="1" applyFont="1" applyBorder="1" applyAlignment="1">
      <alignment horizontal="center" vertical="center" textRotation="90"/>
    </xf>
    <xf numFmtId="164" fontId="18" fillId="0" borderId="20" xfId="0" applyNumberFormat="1" applyFont="1" applyBorder="1" applyAlignment="1">
      <alignment horizontal="center" vertical="center" textRotation="90"/>
    </xf>
    <xf numFmtId="164" fontId="18" fillId="2" borderId="78" xfId="0" applyNumberFormat="1" applyFont="1" applyFill="1" applyBorder="1" applyAlignment="1">
      <alignment horizontal="center" vertical="center" textRotation="90"/>
    </xf>
    <xf numFmtId="164" fontId="18" fillId="2" borderId="21" xfId="0" applyNumberFormat="1" applyFont="1" applyFill="1" applyBorder="1" applyAlignment="1">
      <alignment horizontal="center" vertical="center" textRotation="90"/>
    </xf>
    <xf numFmtId="164" fontId="18" fillId="2" borderId="22" xfId="0" applyNumberFormat="1" applyFont="1" applyFill="1" applyBorder="1" applyAlignment="1">
      <alignment horizontal="center" vertical="center" textRotation="90"/>
    </xf>
    <xf numFmtId="164" fontId="18" fillId="0" borderId="80" xfId="0" applyNumberFormat="1" applyFont="1" applyBorder="1" applyAlignment="1">
      <alignment horizontal="center" vertical="center" textRotation="90"/>
    </xf>
    <xf numFmtId="164" fontId="18" fillId="0" borderId="78" xfId="0" applyNumberFormat="1" applyFont="1" applyBorder="1" applyAlignment="1">
      <alignment horizontal="center" vertical="center" textRotation="90"/>
    </xf>
    <xf numFmtId="164" fontId="7" fillId="0" borderId="66" xfId="0" applyNumberFormat="1" applyFont="1" applyBorder="1" applyAlignment="1">
      <alignment vertical="center" textRotation="90"/>
    </xf>
    <xf numFmtId="164" fontId="7" fillId="0" borderId="109" xfId="0" applyNumberFormat="1" applyFont="1" applyBorder="1" applyAlignment="1">
      <alignment vertical="center" textRotation="90"/>
    </xf>
    <xf numFmtId="164" fontId="18" fillId="0" borderId="110" xfId="0" applyNumberFormat="1" applyFont="1" applyBorder="1" applyAlignment="1">
      <alignment horizontal="center" vertical="center" textRotation="90"/>
    </xf>
    <xf numFmtId="164" fontId="18" fillId="0" borderId="94" xfId="0" applyNumberFormat="1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86" xfId="0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1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18" fillId="0" borderId="52" xfId="0" applyNumberFormat="1" applyFont="1" applyBorder="1" applyAlignment="1">
      <alignment horizontal="center" vertical="center" textRotation="90"/>
    </xf>
    <xf numFmtId="164" fontId="18" fillId="2" borderId="94" xfId="0" applyNumberFormat="1" applyFont="1" applyFill="1" applyBorder="1" applyAlignment="1">
      <alignment horizontal="center" vertical="center" textRotation="90"/>
    </xf>
    <xf numFmtId="0" fontId="5" fillId="0" borderId="8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5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distributed" vertical="center"/>
    </xf>
    <xf numFmtId="164" fontId="5" fillId="0" borderId="0" xfId="0" applyNumberFormat="1" applyFont="1" applyFill="1" applyBorder="1" applyAlignment="1">
      <alignment vertical="center" textRotation="90"/>
    </xf>
    <xf numFmtId="164" fontId="7" fillId="0" borderId="0" xfId="0" applyNumberFormat="1" applyFont="1" applyFill="1" applyBorder="1" applyAlignment="1">
      <alignment vertical="center" textRotation="90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164" fontId="2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164" fontId="18" fillId="0" borderId="121" xfId="0" applyNumberFormat="1" applyFont="1" applyBorder="1" applyAlignment="1">
      <alignment horizontal="center" vertical="center" textRotation="90"/>
    </xf>
    <xf numFmtId="0" fontId="6" fillId="0" borderId="1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65" fontId="32" fillId="0" borderId="92" xfId="0" applyNumberFormat="1" applyFont="1" applyBorder="1" applyAlignment="1">
      <alignment horizontal="center" vertical="center" textRotation="90"/>
    </xf>
    <xf numFmtId="165" fontId="32" fillId="0" borderId="93" xfId="0" applyNumberFormat="1" applyFont="1" applyBorder="1" applyAlignment="1">
      <alignment horizontal="center" vertical="center" textRotation="90"/>
    </xf>
    <xf numFmtId="165" fontId="32" fillId="0" borderId="74" xfId="0" applyNumberFormat="1" applyFont="1" applyBorder="1" applyAlignment="1">
      <alignment horizontal="center" vertical="center" textRotation="90"/>
    </xf>
    <xf numFmtId="165" fontId="32" fillId="0" borderId="73" xfId="0" applyNumberFormat="1" applyFont="1" applyBorder="1" applyAlignment="1">
      <alignment horizontal="center" vertical="center" textRotation="90"/>
    </xf>
    <xf numFmtId="164" fontId="32" fillId="0" borderId="39" xfId="0" applyNumberFormat="1" applyFont="1" applyBorder="1" applyAlignment="1">
      <alignment horizontal="center" vertical="center" textRotation="90"/>
    </xf>
    <xf numFmtId="164" fontId="32" fillId="0" borderId="69" xfId="0" applyNumberFormat="1" applyFont="1" applyBorder="1" applyAlignment="1">
      <alignment horizontal="center" vertical="center" textRotation="90"/>
    </xf>
    <xf numFmtId="164" fontId="32" fillId="0" borderId="21" xfId="0" applyNumberFormat="1" applyFont="1" applyBorder="1" applyAlignment="1">
      <alignment horizontal="center" vertical="center" textRotation="90"/>
    </xf>
    <xf numFmtId="164" fontId="32" fillId="2" borderId="52" xfId="0" applyNumberFormat="1" applyFont="1" applyFill="1" applyBorder="1" applyAlignment="1">
      <alignment horizontal="center" vertical="center" textRotation="90"/>
    </xf>
    <xf numFmtId="164" fontId="32" fillId="0" borderId="23" xfId="0" applyNumberFormat="1" applyFont="1" applyBorder="1" applyAlignment="1">
      <alignment horizontal="center" vertical="center" textRotation="90"/>
    </xf>
    <xf numFmtId="164" fontId="32" fillId="0" borderId="20" xfId="0" applyNumberFormat="1" applyFont="1" applyBorder="1" applyAlignment="1">
      <alignment horizontal="center" vertical="center" textRotation="90"/>
    </xf>
    <xf numFmtId="164" fontId="32" fillId="2" borderId="78" xfId="0" applyNumberFormat="1" applyFont="1" applyFill="1" applyBorder="1" applyAlignment="1">
      <alignment horizontal="center" vertical="center" textRotation="90"/>
    </xf>
    <xf numFmtId="164" fontId="32" fillId="2" borderId="21" xfId="0" applyNumberFormat="1" applyFont="1" applyFill="1" applyBorder="1" applyAlignment="1">
      <alignment horizontal="center" vertical="center" textRotation="90"/>
    </xf>
    <xf numFmtId="164" fontId="32" fillId="2" borderId="22" xfId="0" applyNumberFormat="1" applyFont="1" applyFill="1" applyBorder="1" applyAlignment="1">
      <alignment horizontal="center" vertical="center" textRotation="90"/>
    </xf>
    <xf numFmtId="164" fontId="32" fillId="0" borderId="80" xfId="0" applyNumberFormat="1" applyFont="1" applyBorder="1" applyAlignment="1">
      <alignment horizontal="center" vertical="center" textRotation="90"/>
    </xf>
    <xf numFmtId="164" fontId="32" fillId="0" borderId="78" xfId="0" applyNumberFormat="1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distributed" vertical="center"/>
    </xf>
    <xf numFmtId="164" fontId="5" fillId="0" borderId="0" xfId="0" applyNumberFormat="1" applyFont="1" applyBorder="1" applyAlignment="1">
      <alignment vertical="center" textRotation="90"/>
    </xf>
    <xf numFmtId="164" fontId="7" fillId="0" borderId="0" xfId="0" applyNumberFormat="1" applyFont="1" applyBorder="1" applyAlignment="1">
      <alignment vertical="center" textRotation="90"/>
    </xf>
    <xf numFmtId="0" fontId="25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166" fontId="32" fillId="0" borderId="92" xfId="0" applyNumberFormat="1" applyFont="1" applyFill="1" applyBorder="1" applyAlignment="1">
      <alignment horizontal="center" vertical="center" textRotation="90"/>
    </xf>
    <xf numFmtId="166" fontId="32" fillId="0" borderId="93" xfId="0" applyNumberFormat="1" applyFont="1" applyFill="1" applyBorder="1" applyAlignment="1">
      <alignment horizontal="center" vertical="center" textRotation="90"/>
    </xf>
    <xf numFmtId="166" fontId="32" fillId="0" borderId="74" xfId="0" applyNumberFormat="1" applyFont="1" applyFill="1" applyBorder="1" applyAlignment="1">
      <alignment horizontal="center" vertical="center" textRotation="90"/>
    </xf>
    <xf numFmtId="166" fontId="32" fillId="0" borderId="73" xfId="0" applyNumberFormat="1" applyFont="1" applyFill="1" applyBorder="1" applyAlignment="1">
      <alignment horizontal="center" vertical="center" textRotation="90"/>
    </xf>
    <xf numFmtId="0" fontId="36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26" xfId="0" applyFont="1" applyFill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165" fontId="32" fillId="0" borderId="128" xfId="0" applyNumberFormat="1" applyFont="1" applyBorder="1" applyAlignment="1">
      <alignment horizontal="center" vertical="center" textRotation="90"/>
    </xf>
    <xf numFmtId="164" fontId="32" fillId="0" borderId="129" xfId="0" applyNumberFormat="1" applyFont="1" applyBorder="1" applyAlignment="1">
      <alignment horizontal="center" vertical="center" textRotation="90"/>
    </xf>
    <xf numFmtId="164" fontId="32" fillId="0" borderId="121" xfId="0" applyNumberFormat="1" applyFont="1" applyBorder="1" applyAlignment="1">
      <alignment horizontal="center" vertical="center" textRotation="90"/>
    </xf>
    <xf numFmtId="165" fontId="32" fillId="0" borderId="70" xfId="0" applyNumberFormat="1" applyFont="1" applyBorder="1" applyAlignment="1">
      <alignment horizontal="center" vertical="center" textRotation="90"/>
    </xf>
    <xf numFmtId="164" fontId="32" fillId="0" borderId="51" xfId="0" applyNumberFormat="1" applyFont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87" xfId="0" applyFont="1" applyFill="1" applyBorder="1" applyAlignment="1">
      <alignment horizontal="center" vertical="center"/>
    </xf>
    <xf numFmtId="0" fontId="5" fillId="7" borderId="86" xfId="0" applyFont="1" applyFill="1" applyBorder="1" applyAlignment="1">
      <alignment horizontal="center" vertical="center"/>
    </xf>
    <xf numFmtId="0" fontId="5" fillId="7" borderId="85" xfId="0" applyFont="1" applyFill="1" applyBorder="1" applyAlignment="1">
      <alignment horizontal="center" vertical="center"/>
    </xf>
    <xf numFmtId="0" fontId="5" fillId="7" borderId="9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112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12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7" borderId="113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166" fontId="32" fillId="0" borderId="70" xfId="0" applyNumberFormat="1" applyFont="1" applyFill="1" applyBorder="1" applyAlignment="1">
      <alignment horizontal="center" vertical="center" textRotation="90"/>
    </xf>
    <xf numFmtId="0" fontId="5" fillId="7" borderId="131" xfId="0" applyFont="1" applyFill="1" applyBorder="1" applyAlignment="1">
      <alignment horizontal="center" vertical="center"/>
    </xf>
    <xf numFmtId="0" fontId="5" fillId="7" borderId="8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0" fillId="0" borderId="132" xfId="0" applyFill="1" applyBorder="1" applyAlignment="1">
      <alignment vertical="center"/>
    </xf>
    <xf numFmtId="0" fontId="0" fillId="0" borderId="133" xfId="0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0" fontId="18" fillId="0" borderId="53" xfId="0" applyFont="1" applyFill="1" applyBorder="1" applyAlignment="1">
      <alignment vertical="center" textRotation="90" wrapText="1"/>
    </xf>
    <xf numFmtId="0" fontId="22" fillId="0" borderId="53" xfId="0" applyFont="1" applyFill="1" applyBorder="1" applyAlignment="1">
      <alignment vertical="center" textRotation="90" wrapText="1"/>
    </xf>
    <xf numFmtId="0" fontId="0" fillId="0" borderId="53" xfId="0" applyFill="1" applyBorder="1" applyAlignment="1">
      <alignment vertical="center"/>
    </xf>
    <xf numFmtId="0" fontId="19" fillId="0" borderId="53" xfId="0" applyFont="1" applyFill="1" applyBorder="1" applyAlignment="1">
      <alignment vertical="center" textRotation="90"/>
    </xf>
    <xf numFmtId="0" fontId="0" fillId="0" borderId="0" xfId="0" applyFill="1" applyAlignment="1">
      <alignment vertical="center"/>
    </xf>
    <xf numFmtId="0" fontId="39" fillId="0" borderId="0" xfId="0" applyFont="1" applyBorder="1" applyAlignment="1">
      <alignment horizontal="left" vertical="center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81" xfId="0" applyNumberFormat="1" applyFont="1" applyBorder="1" applyAlignment="1">
      <alignment horizontal="distributed" vertical="center"/>
    </xf>
    <xf numFmtId="164" fontId="2" fillId="0" borderId="135" xfId="0" applyNumberFormat="1" applyFont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6" fontId="32" fillId="0" borderId="92" xfId="0" applyNumberFormat="1" applyFont="1" applyBorder="1" applyAlignment="1">
      <alignment horizontal="center" vertical="center" textRotation="90"/>
    </xf>
    <xf numFmtId="166" fontId="32" fillId="0" borderId="93" xfId="0" applyNumberFormat="1" applyFont="1" applyBorder="1" applyAlignment="1">
      <alignment horizontal="center" vertical="center" textRotation="90"/>
    </xf>
    <xf numFmtId="166" fontId="32" fillId="0" borderId="70" xfId="0" applyNumberFormat="1" applyFont="1" applyBorder="1" applyAlignment="1">
      <alignment horizontal="center" vertical="center" textRotation="90"/>
    </xf>
    <xf numFmtId="0" fontId="5" fillId="0" borderId="11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134" xfId="0" applyBorder="1" applyAlignment="1">
      <alignment vertical="center"/>
    </xf>
    <xf numFmtId="0" fontId="19" fillId="0" borderId="53" xfId="0" applyFont="1" applyBorder="1" applyAlignment="1">
      <alignment vertical="center" textRotation="90"/>
    </xf>
    <xf numFmtId="0" fontId="18" fillId="0" borderId="53" xfId="0" applyFont="1" applyBorder="1" applyAlignment="1">
      <alignment vertical="center" textRotation="90" wrapText="1"/>
    </xf>
    <xf numFmtId="0" fontId="22" fillId="0" borderId="53" xfId="0" applyFont="1" applyBorder="1" applyAlignment="1">
      <alignment vertical="center" textRotation="90" wrapText="1"/>
    </xf>
    <xf numFmtId="0" fontId="0" fillId="0" borderId="53" xfId="0" applyBorder="1" applyAlignment="1">
      <alignment vertical="center"/>
    </xf>
    <xf numFmtId="0" fontId="25" fillId="0" borderId="0" xfId="0" applyFont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distributed" vertical="center"/>
    </xf>
    <xf numFmtId="164" fontId="5" fillId="0" borderId="0" xfId="0" applyNumberFormat="1" applyFont="1" applyAlignment="1">
      <alignment vertical="center" textRotation="90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0" fillId="0" borderId="39" xfId="0" applyNumberFormat="1" applyFont="1" applyBorder="1" applyAlignment="1">
      <alignment horizontal="center" vertical="center" textRotation="90"/>
    </xf>
    <xf numFmtId="164" fontId="40" fillId="0" borderId="51" xfId="0" applyNumberFormat="1" applyFont="1" applyBorder="1" applyAlignment="1">
      <alignment horizontal="center" vertical="center" textRotation="90"/>
    </xf>
    <xf numFmtId="164" fontId="40" fillId="0" borderId="21" xfId="0" applyNumberFormat="1" applyFont="1" applyBorder="1" applyAlignment="1">
      <alignment horizontal="center" vertical="center" textRotation="90"/>
    </xf>
    <xf numFmtId="164" fontId="40" fillId="0" borderId="80" xfId="0" applyNumberFormat="1" applyFont="1" applyBorder="1" applyAlignment="1">
      <alignment horizontal="center" vertical="center" textRotation="90"/>
    </xf>
    <xf numFmtId="0" fontId="39" fillId="0" borderId="55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38" fillId="0" borderId="56" xfId="0" applyFont="1" applyFill="1" applyBorder="1" applyAlignment="1">
      <alignment vertical="center"/>
    </xf>
    <xf numFmtId="0" fontId="38" fillId="0" borderId="57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8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/>
    </xf>
    <xf numFmtId="0" fontId="6" fillId="10" borderId="88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6" fillId="12" borderId="8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6" fillId="13" borderId="86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6" fillId="11" borderId="87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6" fillId="11" borderId="86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5" fillId="10" borderId="126" xfId="0" applyFont="1" applyFill="1" applyBorder="1" applyAlignment="1">
      <alignment horizontal="center" vertical="center"/>
    </xf>
    <xf numFmtId="0" fontId="6" fillId="10" borderId="8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5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6" borderId="11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26" xfId="0" applyFont="1" applyFill="1" applyBorder="1" applyAlignment="1">
      <alignment horizontal="center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86" xfId="0" applyFont="1" applyFill="1" applyBorder="1" applyAlignment="1">
      <alignment horizontal="center" vertical="center"/>
    </xf>
    <xf numFmtId="0" fontId="5" fillId="11" borderId="91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5" fillId="10" borderId="114" xfId="0" applyFont="1" applyFill="1" applyBorder="1" applyAlignment="1">
      <alignment horizontal="center" vertical="center"/>
    </xf>
    <xf numFmtId="0" fontId="5" fillId="10" borderId="131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78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6" fillId="12" borderId="88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5" fillId="12" borderId="87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5" fillId="12" borderId="114" xfId="0" applyFont="1" applyFill="1" applyBorder="1" applyAlignment="1">
      <alignment horizontal="center" vertical="center"/>
    </xf>
    <xf numFmtId="0" fontId="5" fillId="12" borderId="86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113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88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left" vertical="center"/>
    </xf>
    <xf numFmtId="0" fontId="8" fillId="10" borderId="59" xfId="0" applyFont="1" applyFill="1" applyBorder="1" applyAlignment="1">
      <alignment horizontal="left" vertical="center"/>
    </xf>
    <xf numFmtId="0" fontId="8" fillId="10" borderId="61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12" borderId="25" xfId="0" applyFont="1" applyFill="1" applyBorder="1" applyAlignment="1">
      <alignment horizontal="left" vertical="center"/>
    </xf>
    <xf numFmtId="0" fontId="8" fillId="12" borderId="59" xfId="0" applyFont="1" applyFill="1" applyBorder="1" applyAlignment="1">
      <alignment horizontal="left" vertical="center"/>
    </xf>
    <xf numFmtId="0" fontId="8" fillId="12" borderId="61" xfId="0" applyFont="1" applyFill="1" applyBorder="1" applyAlignment="1">
      <alignment horizontal="left" vertical="center"/>
    </xf>
    <xf numFmtId="0" fontId="8" fillId="13" borderId="40" xfId="0" applyFont="1" applyFill="1" applyBorder="1" applyAlignment="1">
      <alignment horizontal="left" vertical="center"/>
    </xf>
    <xf numFmtId="0" fontId="8" fillId="13" borderId="62" xfId="0" applyFont="1" applyFill="1" applyBorder="1" applyAlignment="1">
      <alignment horizontal="left" vertical="center"/>
    </xf>
    <xf numFmtId="0" fontId="8" fillId="13" borderId="63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6" fillId="14" borderId="87" xfId="0" applyFont="1" applyFill="1" applyBorder="1" applyAlignment="1">
      <alignment horizontal="center" vertical="center"/>
    </xf>
    <xf numFmtId="0" fontId="6" fillId="14" borderId="86" xfId="0" applyFont="1" applyFill="1" applyBorder="1" applyAlignment="1">
      <alignment horizontal="center" vertical="center"/>
    </xf>
    <xf numFmtId="0" fontId="6" fillId="14" borderId="88" xfId="0" applyFont="1" applyFill="1" applyBorder="1" applyAlignment="1">
      <alignment horizontal="center" vertical="center"/>
    </xf>
    <xf numFmtId="0" fontId="6" fillId="14" borderId="9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127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125" xfId="0" applyFont="1" applyFill="1" applyBorder="1" applyAlignment="1">
      <alignment horizontal="center" vertical="center"/>
    </xf>
    <xf numFmtId="0" fontId="5" fillId="14" borderId="126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5" fillId="14" borderId="113" xfId="0" applyFont="1" applyFill="1" applyBorder="1" applyAlignment="1">
      <alignment horizontal="center" vertical="center"/>
    </xf>
    <xf numFmtId="0" fontId="5" fillId="14" borderId="68" xfId="0" applyFont="1" applyFill="1" applyBorder="1" applyAlignment="1">
      <alignment horizontal="center" vertical="center"/>
    </xf>
    <xf numFmtId="0" fontId="5" fillId="14" borderId="114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56" xfId="0" applyFont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6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1" fillId="6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6" fontId="32" fillId="0" borderId="37" xfId="0" applyNumberFormat="1" applyFont="1" applyBorder="1" applyAlignment="1">
      <alignment horizontal="center" vertical="center" textRotation="90"/>
    </xf>
    <xf numFmtId="0" fontId="5" fillId="0" borderId="13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1" fillId="0" borderId="52" xfId="0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52" xfId="0" applyFont="1" applyFill="1" applyBorder="1" applyAlignment="1"/>
    <xf numFmtId="0" fontId="11" fillId="2" borderId="0" xfId="0" applyFont="1" applyFill="1" applyAlignment="1"/>
    <xf numFmtId="0" fontId="0" fillId="2" borderId="22" xfId="0" applyFill="1" applyBorder="1" applyAlignment="1"/>
    <xf numFmtId="0" fontId="4" fillId="2" borderId="52" xfId="0" applyFont="1" applyFill="1" applyBorder="1" applyAlignment="1"/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5" borderId="86" xfId="0" applyFont="1" applyFill="1" applyBorder="1" applyAlignment="1">
      <alignment horizontal="center" vertical="center"/>
    </xf>
    <xf numFmtId="166" fontId="32" fillId="0" borderId="53" xfId="0" applyNumberFormat="1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/>
    </xf>
    <xf numFmtId="166" fontId="32" fillId="0" borderId="38" xfId="0" applyNumberFormat="1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4" fillId="5" borderId="56" xfId="0" applyFont="1" applyFill="1" applyBorder="1" applyAlignment="1">
      <alignment horizontal="center" vertical="center" wrapText="1"/>
    </xf>
    <xf numFmtId="0" fontId="24" fillId="5" borderId="57" xfId="0" applyFont="1" applyFill="1" applyBorder="1" applyAlignment="1">
      <alignment horizontal="center" vertical="center" wrapText="1"/>
    </xf>
    <xf numFmtId="0" fontId="24" fillId="5" borderId="58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4" fillId="5" borderId="52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4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 wrapText="1"/>
    </xf>
    <xf numFmtId="0" fontId="12" fillId="7" borderId="9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75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6" fillId="7" borderId="77" xfId="0" applyFont="1" applyFill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 vertical="center" wrapText="1"/>
    </xf>
    <xf numFmtId="0" fontId="27" fillId="7" borderId="77" xfId="0" applyFont="1" applyFill="1" applyBorder="1" applyAlignment="1">
      <alignment horizontal="center" vertical="center" wrapText="1"/>
    </xf>
    <xf numFmtId="0" fontId="27" fillId="7" borderId="34" xfId="0" applyFont="1" applyFill="1" applyBorder="1" applyAlignment="1">
      <alignment horizontal="center" vertical="center" wrapText="1"/>
    </xf>
    <xf numFmtId="0" fontId="27" fillId="7" borderId="75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2" fillId="0" borderId="104" xfId="0" applyFont="1" applyFill="1" applyBorder="1" applyAlignment="1">
      <alignment horizontal="center" vertical="center" textRotation="90" wrapText="1"/>
    </xf>
    <xf numFmtId="0" fontId="22" fillId="0" borderId="106" xfId="0" applyFont="1" applyFill="1" applyBorder="1" applyAlignment="1">
      <alignment horizontal="center" vertical="center" textRotation="90" wrapText="1"/>
    </xf>
    <xf numFmtId="0" fontId="22" fillId="0" borderId="107" xfId="0" applyFont="1" applyFill="1" applyBorder="1" applyAlignment="1">
      <alignment horizontal="center" vertical="center" textRotation="90" wrapText="1"/>
    </xf>
    <xf numFmtId="0" fontId="18" fillId="0" borderId="108" xfId="0" applyFont="1" applyFill="1" applyBorder="1" applyAlignment="1">
      <alignment horizontal="center" vertical="center" textRotation="90" wrapText="1"/>
    </xf>
    <xf numFmtId="0" fontId="18" fillId="0" borderId="102" xfId="0" applyFont="1" applyFill="1" applyBorder="1" applyAlignment="1">
      <alignment horizontal="center" vertical="center" textRotation="90" wrapText="1"/>
    </xf>
    <xf numFmtId="0" fontId="18" fillId="0" borderId="101" xfId="0" applyFont="1" applyFill="1" applyBorder="1" applyAlignment="1">
      <alignment horizontal="center" vertical="center" textRotation="90" wrapText="1"/>
    </xf>
    <xf numFmtId="164" fontId="2" fillId="6" borderId="0" xfId="0" applyNumberFormat="1" applyFont="1" applyFill="1" applyBorder="1" applyAlignment="1">
      <alignment horizontal="center" vertical="center" textRotation="90"/>
    </xf>
    <xf numFmtId="0" fontId="23" fillId="7" borderId="97" xfId="0" applyFont="1" applyFill="1" applyBorder="1" applyAlignment="1">
      <alignment horizontal="center" vertical="center"/>
    </xf>
    <xf numFmtId="0" fontId="23" fillId="7" borderId="6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9" fillId="5" borderId="103" xfId="0" applyFont="1" applyFill="1" applyBorder="1" applyAlignment="1">
      <alignment horizontal="center" vertical="center" textRotation="90"/>
    </xf>
    <xf numFmtId="0" fontId="19" fillId="5" borderId="105" xfId="0" applyFont="1" applyFill="1" applyBorder="1" applyAlignment="1">
      <alignment horizontal="center" vertical="center" textRotation="90"/>
    </xf>
    <xf numFmtId="0" fontId="19" fillId="5" borderId="100" xfId="0" applyFont="1" applyFill="1" applyBorder="1" applyAlignment="1">
      <alignment horizontal="center" vertical="center" textRotation="90"/>
    </xf>
    <xf numFmtId="0" fontId="15" fillId="0" borderId="73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left" vertical="center"/>
    </xf>
    <xf numFmtId="0" fontId="12" fillId="0" borderId="8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6" fillId="5" borderId="5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5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 wrapText="1"/>
    </xf>
    <xf numFmtId="0" fontId="27" fillId="7" borderId="96" xfId="0" applyFont="1" applyFill="1" applyBorder="1" applyAlignment="1">
      <alignment horizontal="center" vertical="center" wrapText="1"/>
    </xf>
    <xf numFmtId="0" fontId="27" fillId="7" borderId="34" xfId="0" applyFont="1" applyFill="1" applyBorder="1" applyAlignment="1">
      <alignment horizontal="center" vertical="center"/>
    </xf>
    <xf numFmtId="0" fontId="27" fillId="7" borderId="7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4" fillId="5" borderId="51" xfId="0" applyFont="1" applyFill="1" applyBorder="1" applyAlignment="1">
      <alignment horizontal="center" vertical="center"/>
    </xf>
    <xf numFmtId="0" fontId="24" fillId="5" borderId="52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5" fillId="5" borderId="66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left" vertical="center"/>
    </xf>
    <xf numFmtId="0" fontId="26" fillId="0" borderId="94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164" fontId="5" fillId="4" borderId="108" xfId="0" applyNumberFormat="1" applyFont="1" applyFill="1" applyBorder="1" applyAlignment="1">
      <alignment horizontal="center" vertical="center" textRotation="90"/>
    </xf>
    <xf numFmtId="164" fontId="5" fillId="4" borderId="102" xfId="0" applyNumberFormat="1" applyFont="1" applyFill="1" applyBorder="1" applyAlignment="1">
      <alignment horizontal="center" vertical="center" textRotation="90"/>
    </xf>
    <xf numFmtId="164" fontId="5" fillId="4" borderId="56" xfId="0" applyNumberFormat="1" applyFont="1" applyFill="1" applyBorder="1" applyAlignment="1">
      <alignment horizontal="center" vertical="center" textRotation="90"/>
    </xf>
    <xf numFmtId="164" fontId="5" fillId="4" borderId="49" xfId="0" applyNumberFormat="1" applyFont="1" applyFill="1" applyBorder="1" applyAlignment="1">
      <alignment horizontal="center" vertical="center" textRotation="90"/>
    </xf>
    <xf numFmtId="164" fontId="5" fillId="4" borderId="118" xfId="0" applyNumberFormat="1" applyFont="1" applyFill="1" applyBorder="1" applyAlignment="1">
      <alignment horizontal="center" vertical="center" textRotation="90"/>
    </xf>
    <xf numFmtId="164" fontId="5" fillId="4" borderId="112" xfId="0" applyNumberFormat="1" applyFont="1" applyFill="1" applyBorder="1" applyAlignment="1">
      <alignment horizontal="center" vertical="center" textRotation="90"/>
    </xf>
    <xf numFmtId="0" fontId="29" fillId="4" borderId="68" xfId="0" applyFont="1" applyFill="1" applyBorder="1" applyAlignment="1">
      <alignment horizontal="center" vertical="center" textRotation="90"/>
    </xf>
    <xf numFmtId="0" fontId="29" fillId="4" borderId="29" xfId="0" applyFont="1" applyFill="1" applyBorder="1" applyAlignment="1">
      <alignment horizontal="center" vertical="center" textRotation="90"/>
    </xf>
    <xf numFmtId="0" fontId="29" fillId="4" borderId="21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29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textRotation="90"/>
    </xf>
    <xf numFmtId="0" fontId="30" fillId="0" borderId="21" xfId="0" applyFont="1" applyFill="1" applyBorder="1" applyAlignment="1">
      <alignment horizontal="center" vertical="center" textRotation="90"/>
    </xf>
    <xf numFmtId="0" fontId="31" fillId="4" borderId="56" xfId="0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31" fillId="4" borderId="58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4" fillId="8" borderId="49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50" xfId="0" applyFont="1" applyFill="1" applyBorder="1" applyAlignment="1">
      <alignment horizontal="center" vertical="center"/>
    </xf>
    <xf numFmtId="0" fontId="24" fillId="8" borderId="51" xfId="0" applyFont="1" applyFill="1" applyBorder="1" applyAlignment="1">
      <alignment horizontal="center" vertical="center"/>
    </xf>
    <xf numFmtId="0" fontId="24" fillId="8" borderId="52" xfId="0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4" fillId="8" borderId="56" xfId="0" applyFont="1" applyFill="1" applyBorder="1" applyAlignment="1">
      <alignment horizontal="center" vertical="center" wrapText="1"/>
    </xf>
    <xf numFmtId="0" fontId="24" fillId="8" borderId="57" xfId="0" applyFont="1" applyFill="1" applyBorder="1" applyAlignment="1">
      <alignment horizontal="center" vertical="center" wrapText="1"/>
    </xf>
    <xf numFmtId="0" fontId="24" fillId="8" borderId="58" xfId="0" applyFont="1" applyFill="1" applyBorder="1" applyAlignment="1">
      <alignment horizontal="center" vertical="center" wrapText="1"/>
    </xf>
    <xf numFmtId="0" fontId="24" fillId="8" borderId="51" xfId="0" applyFont="1" applyFill="1" applyBorder="1" applyAlignment="1">
      <alignment horizontal="center" vertical="center" wrapText="1"/>
    </xf>
    <xf numFmtId="0" fontId="24" fillId="8" borderId="52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35" fillId="8" borderId="56" xfId="0" applyFont="1" applyFill="1" applyBorder="1" applyAlignment="1">
      <alignment horizontal="center" vertical="center"/>
    </xf>
    <xf numFmtId="0" fontId="35" fillId="8" borderId="57" xfId="0" applyFont="1" applyFill="1" applyBorder="1" applyAlignment="1">
      <alignment horizontal="center" vertical="center"/>
    </xf>
    <xf numFmtId="0" fontId="35" fillId="8" borderId="5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19" fillId="8" borderId="103" xfId="0" applyFont="1" applyFill="1" applyBorder="1" applyAlignment="1">
      <alignment horizontal="center" vertical="center" textRotation="90"/>
    </xf>
    <xf numFmtId="0" fontId="19" fillId="8" borderId="105" xfId="0" applyFont="1" applyFill="1" applyBorder="1" applyAlignment="1">
      <alignment horizontal="center" vertical="center" textRotation="90"/>
    </xf>
    <xf numFmtId="0" fontId="19" fillId="8" borderId="124" xfId="0" applyFont="1" applyFill="1" applyBorder="1" applyAlignment="1">
      <alignment horizontal="center" vertical="center" textRotation="90"/>
    </xf>
    <xf numFmtId="0" fontId="19" fillId="8" borderId="100" xfId="0" applyFont="1" applyFill="1" applyBorder="1" applyAlignment="1">
      <alignment horizontal="center" vertical="center" textRotation="90"/>
    </xf>
    <xf numFmtId="0" fontId="25" fillId="8" borderId="56" xfId="0" applyFont="1" applyFill="1" applyBorder="1" applyAlignment="1">
      <alignment horizontal="center" vertical="center"/>
    </xf>
    <xf numFmtId="0" fontId="25" fillId="8" borderId="5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58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8" fillId="9" borderId="56" xfId="0" applyFont="1" applyFill="1" applyBorder="1" applyAlignment="1">
      <alignment horizontal="center" vertical="center"/>
    </xf>
    <xf numFmtId="0" fontId="38" fillId="9" borderId="57" xfId="0" applyFont="1" applyFill="1" applyBorder="1" applyAlignment="1">
      <alignment horizontal="center" vertical="center"/>
    </xf>
    <xf numFmtId="0" fontId="38" fillId="9" borderId="58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0" fontId="19" fillId="9" borderId="130" xfId="0" applyFont="1" applyFill="1" applyBorder="1" applyAlignment="1">
      <alignment horizontal="center" vertical="center" textRotation="90"/>
    </xf>
    <xf numFmtId="0" fontId="18" fillId="0" borderId="130" xfId="0" applyFont="1" applyFill="1" applyBorder="1" applyAlignment="1">
      <alignment horizontal="center" vertical="center" textRotation="90" wrapText="1"/>
    </xf>
    <xf numFmtId="0" fontId="22" fillId="0" borderId="130" xfId="0" applyFont="1" applyFill="1" applyBorder="1" applyAlignment="1">
      <alignment horizontal="center" vertical="center" textRotation="90" wrapText="1"/>
    </xf>
    <xf numFmtId="0" fontId="25" fillId="7" borderId="56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5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24" fillId="9" borderId="49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24" fillId="9" borderId="51" xfId="0" applyFont="1" applyFill="1" applyBorder="1" applyAlignment="1">
      <alignment horizontal="center" vertical="center"/>
    </xf>
    <xf numFmtId="0" fontId="24" fillId="9" borderId="52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4" fillId="9" borderId="56" xfId="0" applyFont="1" applyFill="1" applyBorder="1" applyAlignment="1">
      <alignment horizontal="center" vertical="center" wrapText="1"/>
    </xf>
    <xf numFmtId="0" fontId="24" fillId="9" borderId="57" xfId="0" applyFont="1" applyFill="1" applyBorder="1" applyAlignment="1">
      <alignment horizontal="center" vertical="center" wrapText="1"/>
    </xf>
    <xf numFmtId="0" fontId="24" fillId="9" borderId="58" xfId="0" applyFont="1" applyFill="1" applyBorder="1" applyAlignment="1">
      <alignment horizontal="center" vertical="center" wrapText="1"/>
    </xf>
    <xf numFmtId="0" fontId="24" fillId="9" borderId="51" xfId="0" applyFont="1" applyFill="1" applyBorder="1" applyAlignment="1">
      <alignment horizontal="center" vertical="center" wrapText="1"/>
    </xf>
    <xf numFmtId="0" fontId="24" fillId="9" borderId="52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164" fontId="2" fillId="6" borderId="0" xfId="0" applyNumberFormat="1" applyFont="1" applyFill="1" applyAlignment="1">
      <alignment horizontal="center" vertical="center" textRotation="90"/>
    </xf>
    <xf numFmtId="0" fontId="25" fillId="7" borderId="0" xfId="0" applyFont="1" applyFill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18" fillId="0" borderId="130" xfId="0" applyFont="1" applyBorder="1" applyAlignment="1">
      <alignment horizontal="center" vertical="center" textRotation="90" wrapText="1"/>
    </xf>
    <xf numFmtId="0" fontId="22" fillId="0" borderId="130" xfId="0" applyFont="1" applyBorder="1" applyAlignment="1">
      <alignment horizontal="center" vertical="center" textRotation="90" wrapText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2" fillId="9" borderId="56" xfId="0" applyFont="1" applyFill="1" applyBorder="1" applyAlignment="1">
      <alignment horizontal="center" vertical="center" wrapText="1"/>
    </xf>
    <xf numFmtId="0" fontId="42" fillId="9" borderId="57" xfId="0" applyFont="1" applyFill="1" applyBorder="1" applyAlignment="1">
      <alignment horizontal="center" vertical="center" wrapText="1"/>
    </xf>
    <xf numFmtId="0" fontId="42" fillId="9" borderId="58" xfId="0" applyFont="1" applyFill="1" applyBorder="1" applyAlignment="1">
      <alignment horizontal="center" vertical="center" wrapText="1"/>
    </xf>
    <xf numFmtId="0" fontId="42" fillId="9" borderId="51" xfId="0" applyFont="1" applyFill="1" applyBorder="1" applyAlignment="1">
      <alignment horizontal="center" vertical="center" wrapText="1"/>
    </xf>
    <xf numFmtId="0" fontId="42" fillId="9" borderId="52" xfId="0" applyFont="1" applyFill="1" applyBorder="1" applyAlignment="1">
      <alignment horizontal="center" vertical="center" wrapText="1"/>
    </xf>
    <xf numFmtId="0" fontId="42" fillId="9" borderId="22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7" fillId="9" borderId="51" xfId="0" applyFont="1" applyFill="1" applyBorder="1" applyAlignment="1">
      <alignment horizontal="center" vertical="center"/>
    </xf>
    <xf numFmtId="0" fontId="47" fillId="9" borderId="52" xfId="0" applyFont="1" applyFill="1" applyBorder="1" applyAlignment="1">
      <alignment horizontal="center" vertical="center"/>
    </xf>
    <xf numFmtId="0" fontId="47" fillId="9" borderId="22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 wrapText="1"/>
    </xf>
    <xf numFmtId="0" fontId="11" fillId="7" borderId="75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vertical="center"/>
    </xf>
    <xf numFmtId="0" fontId="46" fillId="0" borderId="94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1" fillId="7" borderId="39" xfId="0" applyFont="1" applyFill="1" applyBorder="1" applyAlignment="1">
      <alignment horizontal="center" vertical="center" wrapText="1"/>
    </xf>
    <xf numFmtId="0" fontId="41" fillId="7" borderId="77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1" fillId="7" borderId="39" xfId="0" applyFont="1" applyFill="1" applyBorder="1" applyAlignment="1">
      <alignment horizontal="center" vertical="center" wrapText="1"/>
    </xf>
    <xf numFmtId="0" fontId="11" fillId="7" borderId="77" xfId="0" applyFont="1" applyFill="1" applyBorder="1" applyAlignment="1">
      <alignment horizontal="center" vertical="center" wrapText="1"/>
    </xf>
    <xf numFmtId="0" fontId="46" fillId="0" borderId="63" xfId="0" applyFont="1" applyBorder="1" applyAlignment="1">
      <alignment horizontal="left" vertical="center"/>
    </xf>
    <xf numFmtId="0" fontId="46" fillId="0" borderId="94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7" fillId="7" borderId="34" xfId="0" applyFont="1" applyFill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43" fillId="9" borderId="49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3" fillId="9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75" xfId="0" applyFont="1" applyFill="1" applyBorder="1" applyAlignment="1">
      <alignment horizontal="center" vertical="center"/>
    </xf>
    <xf numFmtId="0" fontId="43" fillId="9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7" fillId="7" borderId="76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7" fillId="7" borderId="37" xfId="0" applyFont="1" applyFill="1" applyBorder="1" applyAlignment="1">
      <alignment horizontal="center" vertical="center" wrapText="1"/>
    </xf>
    <xf numFmtId="0" fontId="17" fillId="7" borderId="96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left" vertical="center"/>
    </xf>
    <xf numFmtId="0" fontId="11" fillId="7" borderId="37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0" fontId="50" fillId="9" borderId="0" xfId="0" applyFont="1" applyFill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 textRotation="90" wrapText="1"/>
    </xf>
    <xf numFmtId="0" fontId="48" fillId="0" borderId="56" xfId="0" applyFont="1" applyBorder="1" applyAlignment="1">
      <alignment horizontal="center" vertical="center" textRotation="90" wrapText="1"/>
    </xf>
    <xf numFmtId="0" fontId="48" fillId="0" borderId="58" xfId="0" applyFont="1" applyBorder="1" applyAlignment="1">
      <alignment horizontal="center" vertical="center" textRotation="90" wrapText="1"/>
    </xf>
    <xf numFmtId="0" fontId="48" fillId="0" borderId="49" xfId="0" applyFont="1" applyBorder="1" applyAlignment="1">
      <alignment horizontal="center" vertical="center" textRotation="90" wrapText="1"/>
    </xf>
    <xf numFmtId="0" fontId="48" fillId="0" borderId="50" xfId="0" applyFont="1" applyBorder="1" applyAlignment="1">
      <alignment horizontal="center" vertical="center" textRotation="90" wrapText="1"/>
    </xf>
    <xf numFmtId="0" fontId="48" fillId="0" borderId="51" xfId="0" applyFont="1" applyBorder="1" applyAlignment="1">
      <alignment horizontal="center" vertical="center" textRotation="90" wrapText="1"/>
    </xf>
    <xf numFmtId="0" fontId="48" fillId="0" borderId="22" xfId="0" applyFont="1" applyBorder="1" applyAlignment="1">
      <alignment horizontal="center" vertical="center" textRotation="90" wrapText="1"/>
    </xf>
    <xf numFmtId="0" fontId="8" fillId="13" borderId="40" xfId="0" applyFont="1" applyFill="1" applyBorder="1" applyAlignment="1">
      <alignment horizontal="center" vertical="center"/>
    </xf>
    <xf numFmtId="0" fontId="8" fillId="13" borderId="62" xfId="0" applyFont="1" applyFill="1" applyBorder="1" applyAlignment="1">
      <alignment horizontal="center" vertical="center"/>
    </xf>
    <xf numFmtId="0" fontId="8" fillId="13" borderId="6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8" fillId="10" borderId="60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left" vertical="center" wrapText="1"/>
    </xf>
    <xf numFmtId="0" fontId="8" fillId="11" borderId="59" xfId="0" applyFont="1" applyFill="1" applyBorder="1" applyAlignment="1">
      <alignment horizontal="left" vertical="center" wrapText="1"/>
    </xf>
    <xf numFmtId="0" fontId="8" fillId="11" borderId="61" xfId="0" applyFont="1" applyFill="1" applyBorder="1" applyAlignment="1">
      <alignment horizontal="left" vertical="center" wrapText="1"/>
    </xf>
    <xf numFmtId="0" fontId="8" fillId="11" borderId="25" xfId="0" applyFont="1" applyFill="1" applyBorder="1" applyAlignment="1">
      <alignment horizontal="center" vertical="center"/>
    </xf>
    <xf numFmtId="0" fontId="8" fillId="11" borderId="59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2" borderId="60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50" fillId="9" borderId="0" xfId="0" applyFont="1" applyFill="1" applyAlignment="1">
      <alignment horizontal="center"/>
    </xf>
    <xf numFmtId="0" fontId="50" fillId="9" borderId="50" xfId="0" applyFont="1" applyFill="1" applyBorder="1" applyAlignment="1">
      <alignment horizontal="center"/>
    </xf>
    <xf numFmtId="0" fontId="42" fillId="0" borderId="4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50" fillId="9" borderId="50" xfId="0" applyFont="1" applyFill="1" applyBorder="1" applyAlignment="1">
      <alignment horizontal="center" vertical="center"/>
    </xf>
    <xf numFmtId="0" fontId="46" fillId="0" borderId="39" xfId="0" applyFont="1" applyBorder="1" applyAlignment="1">
      <alignment vertical="center" wrapText="1"/>
    </xf>
    <xf numFmtId="0" fontId="46" fillId="0" borderId="94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53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46" fillId="0" borderId="110" xfId="0" applyFont="1" applyBorder="1" applyAlignment="1">
      <alignment vertical="center" wrapText="1"/>
    </xf>
    <xf numFmtId="0" fontId="46" fillId="0" borderId="62" xfId="0" applyFont="1" applyBorder="1" applyAlignment="1">
      <alignment vertical="center" wrapText="1"/>
    </xf>
    <xf numFmtId="0" fontId="46" fillId="0" borderId="64" xfId="0" applyFont="1" applyBorder="1" applyAlignment="1">
      <alignment vertical="center" wrapText="1"/>
    </xf>
    <xf numFmtId="0" fontId="43" fillId="9" borderId="51" xfId="0" applyFont="1" applyFill="1" applyBorder="1" applyAlignment="1">
      <alignment horizontal="center" vertical="center"/>
    </xf>
    <xf numFmtId="0" fontId="43" fillId="9" borderId="52" xfId="0" applyFont="1" applyFill="1" applyBorder="1" applyAlignment="1">
      <alignment horizontal="center" vertical="center"/>
    </xf>
    <xf numFmtId="0" fontId="43" fillId="9" borderId="22" xfId="0" applyFont="1" applyFill="1" applyBorder="1" applyAlignment="1">
      <alignment horizontal="center" vertical="center"/>
    </xf>
    <xf numFmtId="0" fontId="47" fillId="9" borderId="5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0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6258" name="Picture 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6" y="1220278"/>
          <a:ext cx="2395449" cy="113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389480</xdr:colOff>
      <xdr:row>1</xdr:row>
      <xdr:rowOff>250460</xdr:rowOff>
    </xdr:from>
    <xdr:to>
      <xdr:col>9</xdr:col>
      <xdr:colOff>93096</xdr:colOff>
      <xdr:row>3</xdr:row>
      <xdr:rowOff>396031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1753" y="804642"/>
          <a:ext cx="2405252" cy="1115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122780</xdr:colOff>
      <xdr:row>1</xdr:row>
      <xdr:rowOff>12700</xdr:rowOff>
    </xdr:from>
    <xdr:to>
      <xdr:col>1</xdr:col>
      <xdr:colOff>1653540</xdr:colOff>
      <xdr:row>4</xdr:row>
      <xdr:rowOff>50800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271A40-2140-4FC0-BF18-FE107A5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80" y="576580"/>
          <a:ext cx="357292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122780</xdr:colOff>
      <xdr:row>1</xdr:row>
      <xdr:rowOff>12700</xdr:rowOff>
    </xdr:from>
    <xdr:to>
      <xdr:col>1</xdr:col>
      <xdr:colOff>1653540</xdr:colOff>
      <xdr:row>4</xdr:row>
      <xdr:rowOff>50800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DE44DC5-F009-44F9-A21F-3B445DA6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80" y="576580"/>
          <a:ext cx="366436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3930042-DB7B-49E1-B25D-6054F03F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E93FB11-872F-4D9A-9C6B-DE177D4F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3B91C6A-3E1B-4171-8F03-F9779B71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1C095B2-74C0-43D0-8F7A-F7FDC72F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5C7EB14-2E0A-4482-B62D-37675C60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1732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6FFE82A-CB22-4E0B-BB27-31950458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38DADA-93D1-4512-B77F-41F6D15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3</xdr:col>
      <xdr:colOff>1732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178B882-2AF4-42A6-AB18-39E183EF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8252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246" y="829753"/>
          <a:ext cx="2392264" cy="112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C01E3BB-6885-49B3-A5B0-356208F5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65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3</xdr:col>
      <xdr:colOff>1732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4F75C91-289E-4557-8A04-5E97D8A2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8252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3</xdr:col>
      <xdr:colOff>1732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8BE4DC6-4141-462B-A876-4B0A5437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8252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CF0D3F2-BF01-41C8-9952-4C2FB77B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65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142E50F-9BC0-4C4E-B0AA-596801A9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65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811633F-315F-47D8-B9F7-F2E3142D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65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3</xdr:col>
      <xdr:colOff>1732</xdr:colOff>
      <xdr:row>3</xdr:row>
      <xdr:rowOff>92075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20B93D-14E6-4C91-B6F9-42ABF6B3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8252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2</xdr:col>
      <xdr:colOff>0</xdr:colOff>
      <xdr:row>3</xdr:row>
      <xdr:rowOff>92075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D9F624-3A71-4E96-B56C-36459C33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65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3</xdr:col>
      <xdr:colOff>1732</xdr:colOff>
      <xdr:row>3</xdr:row>
      <xdr:rowOff>92075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B48B547-96C6-439B-B4DD-C56AB13D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438252" cy="157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4D48E7-336B-4AB8-A58D-2EF2B110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246" y="829753"/>
          <a:ext cx="2392264" cy="112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135480</xdr:colOff>
      <xdr:row>0</xdr:row>
      <xdr:rowOff>88900</xdr:rowOff>
    </xdr:from>
    <xdr:to>
      <xdr:col>1</xdr:col>
      <xdr:colOff>2514600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FA47B33-D58C-499F-917B-E350EEE8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80" y="88900"/>
          <a:ext cx="451272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246" y="829753"/>
          <a:ext cx="2392264" cy="112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4311" y="831658"/>
          <a:ext cx="2439889" cy="1128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389480</xdr:colOff>
      <xdr:row>1</xdr:row>
      <xdr:rowOff>250460</xdr:rowOff>
    </xdr:from>
    <xdr:to>
      <xdr:col>9</xdr:col>
      <xdr:colOff>93096</xdr:colOff>
      <xdr:row>3</xdr:row>
      <xdr:rowOff>396031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8220" y="814340"/>
          <a:ext cx="2446816" cy="1128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285571</xdr:colOff>
      <xdr:row>1</xdr:row>
      <xdr:rowOff>267778</xdr:rowOff>
    </xdr:from>
    <xdr:to>
      <xdr:col>8</xdr:col>
      <xdr:colOff>439460</xdr:colOff>
      <xdr:row>3</xdr:row>
      <xdr:rowOff>413349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4311" y="831658"/>
          <a:ext cx="2439889" cy="1128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389480</xdr:colOff>
      <xdr:row>1</xdr:row>
      <xdr:rowOff>250460</xdr:rowOff>
    </xdr:from>
    <xdr:to>
      <xdr:col>9</xdr:col>
      <xdr:colOff>93096</xdr:colOff>
      <xdr:row>3</xdr:row>
      <xdr:rowOff>396031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8220" y="814340"/>
          <a:ext cx="2446816" cy="1128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122780</xdr:colOff>
      <xdr:row>1</xdr:row>
      <xdr:rowOff>12700</xdr:rowOff>
    </xdr:from>
    <xdr:to>
      <xdr:col>1</xdr:col>
      <xdr:colOff>1562100</xdr:colOff>
      <xdr:row>4</xdr:row>
      <xdr:rowOff>50800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80" y="571500"/>
          <a:ext cx="357292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122780</xdr:colOff>
      <xdr:row>1</xdr:row>
      <xdr:rowOff>12700</xdr:rowOff>
    </xdr:from>
    <xdr:to>
      <xdr:col>1</xdr:col>
      <xdr:colOff>1562100</xdr:colOff>
      <xdr:row>4</xdr:row>
      <xdr:rowOff>50800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80" y="576580"/>
          <a:ext cx="357292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122780</xdr:colOff>
      <xdr:row>1</xdr:row>
      <xdr:rowOff>12700</xdr:rowOff>
    </xdr:from>
    <xdr:to>
      <xdr:col>1</xdr:col>
      <xdr:colOff>1562100</xdr:colOff>
      <xdr:row>4</xdr:row>
      <xdr:rowOff>50800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80" y="576580"/>
          <a:ext cx="357292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3"/>
  <sheetViews>
    <sheetView showGridLines="0" topLeftCell="A9" zoomScale="55" zoomScaleNormal="55" workbookViewId="0">
      <selection activeCell="B10" sqref="B1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04" t="s">
        <v>77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6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98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150"/>
      <c r="AX3" s="150"/>
      <c r="AY3" s="162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878" t="s">
        <v>79</v>
      </c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51"/>
      <c r="AK4" s="51"/>
      <c r="AL4" s="182"/>
      <c r="AM4" s="64"/>
      <c r="AN4" s="64"/>
      <c r="AO4" s="64"/>
      <c r="AP4" s="64"/>
      <c r="AQ4" s="64"/>
      <c r="AR4" s="163"/>
      <c r="AS4" s="64"/>
      <c r="AT4" s="64"/>
      <c r="AU4" s="64"/>
      <c r="AV4" s="64"/>
      <c r="AW4" s="150"/>
      <c r="AX4" s="150"/>
      <c r="AY4" s="158"/>
      <c r="AZ4" s="27"/>
    </row>
    <row r="5" spans="1:52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14.95" customHeight="1" x14ac:dyDescent="0.25">
      <c r="A6" s="876" t="s">
        <v>76</v>
      </c>
      <c r="B6" s="877"/>
      <c r="C6" s="147"/>
      <c r="D6" s="184">
        <f>D7</f>
        <v>43185</v>
      </c>
      <c r="E6" s="183">
        <f>E7</f>
        <v>43186</v>
      </c>
      <c r="F6" s="183">
        <f t="shared" ref="F6:Q6" si="0">F7</f>
        <v>43187</v>
      </c>
      <c r="G6" s="183">
        <f t="shared" si="0"/>
        <v>43188</v>
      </c>
      <c r="H6" s="183">
        <f t="shared" si="0"/>
        <v>43192</v>
      </c>
      <c r="I6" s="183">
        <f t="shared" si="0"/>
        <v>43193</v>
      </c>
      <c r="J6" s="183">
        <f t="shared" si="0"/>
        <v>43194</v>
      </c>
      <c r="K6" s="183">
        <f t="shared" si="0"/>
        <v>43195</v>
      </c>
      <c r="L6" s="183">
        <f t="shared" si="0"/>
        <v>43196</v>
      </c>
      <c r="M6" s="183">
        <f t="shared" si="0"/>
        <v>43199</v>
      </c>
      <c r="N6" s="183">
        <f t="shared" si="0"/>
        <v>43200</v>
      </c>
      <c r="O6" s="183">
        <f t="shared" si="0"/>
        <v>43201</v>
      </c>
      <c r="P6" s="183">
        <f t="shared" si="0"/>
        <v>43202</v>
      </c>
      <c r="Q6" s="183">
        <f t="shared" si="0"/>
        <v>43203</v>
      </c>
      <c r="R6" s="185">
        <f>R7</f>
        <v>43206</v>
      </c>
      <c r="S6" s="184">
        <f>S7</f>
        <v>43207</v>
      </c>
      <c r="T6" s="183">
        <f>T7</f>
        <v>43208</v>
      </c>
      <c r="U6" s="183">
        <f t="shared" ref="U6:AF6" si="1">U7</f>
        <v>43209</v>
      </c>
      <c r="V6" s="183">
        <f t="shared" si="1"/>
        <v>43210</v>
      </c>
      <c r="W6" s="183">
        <f t="shared" si="1"/>
        <v>43213</v>
      </c>
      <c r="X6" s="183">
        <f t="shared" si="1"/>
        <v>43214</v>
      </c>
      <c r="Y6" s="183">
        <f t="shared" si="1"/>
        <v>43215</v>
      </c>
      <c r="Z6" s="183">
        <f t="shared" si="1"/>
        <v>43216</v>
      </c>
      <c r="AA6" s="183">
        <f t="shared" si="1"/>
        <v>43217</v>
      </c>
      <c r="AB6" s="183">
        <f t="shared" si="1"/>
        <v>43220</v>
      </c>
      <c r="AC6" s="183">
        <f t="shared" si="1"/>
        <v>43222</v>
      </c>
      <c r="AD6" s="183">
        <f t="shared" si="1"/>
        <v>43223</v>
      </c>
      <c r="AE6" s="183">
        <f t="shared" si="1"/>
        <v>43224</v>
      </c>
      <c r="AF6" s="183">
        <f t="shared" si="1"/>
        <v>43227</v>
      </c>
      <c r="AG6" s="185">
        <f>AG7</f>
        <v>43228</v>
      </c>
      <c r="AH6" s="184">
        <f>AH7</f>
        <v>43229</v>
      </c>
      <c r="AI6" s="183">
        <f>AI7</f>
        <v>43230</v>
      </c>
      <c r="AJ6" s="183">
        <f t="shared" ref="AJ6:AU6" si="2">AJ7</f>
        <v>43231</v>
      </c>
      <c r="AK6" s="183">
        <f t="shared" si="2"/>
        <v>43234</v>
      </c>
      <c r="AL6" s="183">
        <f t="shared" si="2"/>
        <v>43235</v>
      </c>
      <c r="AM6" s="183">
        <f t="shared" si="2"/>
        <v>43236</v>
      </c>
      <c r="AN6" s="183">
        <f t="shared" si="2"/>
        <v>43237</v>
      </c>
      <c r="AO6" s="183">
        <f t="shared" si="2"/>
        <v>43238</v>
      </c>
      <c r="AP6" s="183">
        <f t="shared" si="2"/>
        <v>43241</v>
      </c>
      <c r="AQ6" s="183">
        <f t="shared" si="2"/>
        <v>43242</v>
      </c>
      <c r="AR6" s="183">
        <f t="shared" si="2"/>
        <v>43243</v>
      </c>
      <c r="AS6" s="183">
        <f t="shared" si="2"/>
        <v>43244</v>
      </c>
      <c r="AT6" s="183">
        <f t="shared" si="2"/>
        <v>43245</v>
      </c>
      <c r="AU6" s="183">
        <f t="shared" si="2"/>
        <v>43248</v>
      </c>
      <c r="AV6" s="186">
        <f>AV7</f>
        <v>43249</v>
      </c>
      <c r="AW6" s="894" t="s">
        <v>80</v>
      </c>
      <c r="AX6" s="882" t="s">
        <v>136</v>
      </c>
      <c r="AY6" s="879" t="s">
        <v>137</v>
      </c>
      <c r="AZ6" s="180"/>
    </row>
    <row r="7" spans="1:52" ht="81.75" customHeight="1" thickBot="1" x14ac:dyDescent="0.3">
      <c r="A7" s="203" t="s">
        <v>0</v>
      </c>
      <c r="B7" s="169" t="s">
        <v>141</v>
      </c>
      <c r="C7" s="170"/>
      <c r="D7" s="187">
        <v>43185</v>
      </c>
      <c r="E7" s="188">
        <v>43186</v>
      </c>
      <c r="F7" s="189">
        <v>43187</v>
      </c>
      <c r="G7" s="189">
        <v>43188</v>
      </c>
      <c r="H7" s="189">
        <v>43192</v>
      </c>
      <c r="I7" s="189">
        <v>43193</v>
      </c>
      <c r="J7" s="189">
        <v>43194</v>
      </c>
      <c r="K7" s="189">
        <v>43195</v>
      </c>
      <c r="L7" s="189">
        <v>43196</v>
      </c>
      <c r="M7" s="189">
        <v>43199</v>
      </c>
      <c r="N7" s="189">
        <v>43200</v>
      </c>
      <c r="O7" s="189">
        <v>43201</v>
      </c>
      <c r="P7" s="189">
        <v>43202</v>
      </c>
      <c r="Q7" s="190">
        <v>43203</v>
      </c>
      <c r="R7" s="191">
        <v>43206</v>
      </c>
      <c r="S7" s="192">
        <v>43207</v>
      </c>
      <c r="T7" s="189">
        <v>43208</v>
      </c>
      <c r="U7" s="189">
        <v>43209</v>
      </c>
      <c r="V7" s="189">
        <v>43210</v>
      </c>
      <c r="W7" s="189">
        <v>43213</v>
      </c>
      <c r="X7" s="189">
        <v>43214</v>
      </c>
      <c r="Y7" s="189">
        <v>43215</v>
      </c>
      <c r="Z7" s="189">
        <v>43216</v>
      </c>
      <c r="AA7" s="189">
        <v>43217</v>
      </c>
      <c r="AB7" s="189">
        <v>43220</v>
      </c>
      <c r="AC7" s="189">
        <v>43222</v>
      </c>
      <c r="AD7" s="189">
        <v>43223</v>
      </c>
      <c r="AE7" s="193">
        <v>43224</v>
      </c>
      <c r="AF7" s="194">
        <v>43227</v>
      </c>
      <c r="AG7" s="195">
        <v>43228</v>
      </c>
      <c r="AH7" s="192">
        <v>43229</v>
      </c>
      <c r="AI7" s="189">
        <v>43230</v>
      </c>
      <c r="AJ7" s="189">
        <v>43231</v>
      </c>
      <c r="AK7" s="189">
        <v>43234</v>
      </c>
      <c r="AL7" s="189">
        <v>43235</v>
      </c>
      <c r="AM7" s="196">
        <v>43236</v>
      </c>
      <c r="AN7" s="189">
        <v>43237</v>
      </c>
      <c r="AO7" s="189">
        <v>43238</v>
      </c>
      <c r="AP7" s="189">
        <v>43241</v>
      </c>
      <c r="AQ7" s="189">
        <v>43242</v>
      </c>
      <c r="AR7" s="189">
        <v>43243</v>
      </c>
      <c r="AS7" s="189">
        <v>43244</v>
      </c>
      <c r="AT7" s="189">
        <v>43245</v>
      </c>
      <c r="AU7" s="189">
        <v>43248</v>
      </c>
      <c r="AV7" s="197">
        <v>43249</v>
      </c>
      <c r="AW7" s="895"/>
      <c r="AX7" s="883"/>
      <c r="AY7" s="880"/>
      <c r="AZ7" s="180"/>
    </row>
    <row r="8" spans="1:52" ht="33.6" customHeight="1" x14ac:dyDescent="0.25">
      <c r="A8" s="67" t="s">
        <v>32</v>
      </c>
      <c r="B8" s="111" t="s">
        <v>1</v>
      </c>
      <c r="C8" s="95"/>
      <c r="D8" s="73">
        <v>1</v>
      </c>
      <c r="E8" s="68">
        <v>4</v>
      </c>
      <c r="F8" s="68">
        <v>7</v>
      </c>
      <c r="G8" s="68">
        <v>10</v>
      </c>
      <c r="H8" s="68">
        <v>13</v>
      </c>
      <c r="I8" s="68">
        <v>16</v>
      </c>
      <c r="J8" s="68">
        <v>19</v>
      </c>
      <c r="K8" s="68">
        <v>22</v>
      </c>
      <c r="L8" s="69">
        <v>25</v>
      </c>
      <c r="M8" s="68">
        <v>28</v>
      </c>
      <c r="N8" s="68">
        <v>31</v>
      </c>
      <c r="O8" s="68">
        <v>34</v>
      </c>
      <c r="P8" s="68">
        <v>37</v>
      </c>
      <c r="Q8" s="68">
        <v>40</v>
      </c>
      <c r="R8" s="70">
        <v>43</v>
      </c>
      <c r="S8" s="93">
        <v>2</v>
      </c>
      <c r="T8" s="71">
        <v>5</v>
      </c>
      <c r="U8" s="71">
        <v>8</v>
      </c>
      <c r="V8" s="71">
        <v>14</v>
      </c>
      <c r="W8" s="71">
        <v>11</v>
      </c>
      <c r="X8" s="71">
        <v>17</v>
      </c>
      <c r="Y8" s="71">
        <v>20</v>
      </c>
      <c r="Z8" s="71">
        <v>23</v>
      </c>
      <c r="AA8" s="71">
        <v>29</v>
      </c>
      <c r="AB8" s="71">
        <v>26</v>
      </c>
      <c r="AC8" s="71">
        <v>32</v>
      </c>
      <c r="AD8" s="71">
        <v>35</v>
      </c>
      <c r="AE8" s="71">
        <v>38</v>
      </c>
      <c r="AF8" s="71">
        <v>44</v>
      </c>
      <c r="AG8" s="89">
        <v>41</v>
      </c>
      <c r="AH8" s="73">
        <v>3</v>
      </c>
      <c r="AI8" s="68">
        <v>6</v>
      </c>
      <c r="AJ8" s="68">
        <v>15</v>
      </c>
      <c r="AK8" s="68">
        <v>12</v>
      </c>
      <c r="AL8" s="68">
        <v>9</v>
      </c>
      <c r="AM8" s="99">
        <v>18</v>
      </c>
      <c r="AN8" s="68">
        <v>21</v>
      </c>
      <c r="AO8" s="68">
        <v>30</v>
      </c>
      <c r="AP8" s="68">
        <v>27</v>
      </c>
      <c r="AQ8" s="68">
        <v>24</v>
      </c>
      <c r="AR8" s="68">
        <v>33</v>
      </c>
      <c r="AS8" s="68">
        <v>36</v>
      </c>
      <c r="AT8" s="68">
        <v>45</v>
      </c>
      <c r="AU8" s="68">
        <v>42</v>
      </c>
      <c r="AV8" s="74">
        <v>39</v>
      </c>
      <c r="AW8" s="895"/>
      <c r="AX8" s="883"/>
      <c r="AY8" s="880"/>
      <c r="AZ8" s="180"/>
    </row>
    <row r="9" spans="1:52" ht="33.6" customHeight="1" x14ac:dyDescent="0.25">
      <c r="A9" s="19" t="s">
        <v>11</v>
      </c>
      <c r="B9" s="111" t="s">
        <v>2</v>
      </c>
      <c r="C9" s="95"/>
      <c r="D9" s="120">
        <v>2</v>
      </c>
      <c r="E9" s="75">
        <v>5</v>
      </c>
      <c r="F9" s="75">
        <v>8</v>
      </c>
      <c r="G9" s="75">
        <v>11</v>
      </c>
      <c r="H9" s="75">
        <v>14</v>
      </c>
      <c r="I9" s="75">
        <v>17</v>
      </c>
      <c r="J9" s="75">
        <v>20</v>
      </c>
      <c r="K9" s="75">
        <v>23</v>
      </c>
      <c r="L9" s="76">
        <v>26</v>
      </c>
      <c r="M9" s="75">
        <v>29</v>
      </c>
      <c r="N9" s="75">
        <v>32</v>
      </c>
      <c r="O9" s="75">
        <v>35</v>
      </c>
      <c r="P9" s="75">
        <v>38</v>
      </c>
      <c r="Q9" s="75">
        <v>41</v>
      </c>
      <c r="R9" s="77">
        <v>44</v>
      </c>
      <c r="S9" s="140">
        <v>3</v>
      </c>
      <c r="T9" s="78">
        <v>6</v>
      </c>
      <c r="U9" s="78">
        <v>9</v>
      </c>
      <c r="V9" s="78">
        <v>15</v>
      </c>
      <c r="W9" s="78">
        <v>12</v>
      </c>
      <c r="X9" s="78">
        <v>18</v>
      </c>
      <c r="Y9" s="78">
        <v>21</v>
      </c>
      <c r="Z9" s="78">
        <v>24</v>
      </c>
      <c r="AA9" s="78">
        <v>30</v>
      </c>
      <c r="AB9" s="78">
        <v>27</v>
      </c>
      <c r="AC9" s="78">
        <v>33</v>
      </c>
      <c r="AD9" s="78">
        <v>36</v>
      </c>
      <c r="AE9" s="78">
        <v>39</v>
      </c>
      <c r="AF9" s="78">
        <v>45</v>
      </c>
      <c r="AG9" s="141">
        <v>42</v>
      </c>
      <c r="AH9" s="79">
        <v>1</v>
      </c>
      <c r="AI9" s="80">
        <v>4</v>
      </c>
      <c r="AJ9" s="80">
        <v>13</v>
      </c>
      <c r="AK9" s="80">
        <v>10</v>
      </c>
      <c r="AL9" s="80">
        <v>7</v>
      </c>
      <c r="AM9" s="94">
        <v>16</v>
      </c>
      <c r="AN9" s="80">
        <v>19</v>
      </c>
      <c r="AO9" s="80">
        <v>28</v>
      </c>
      <c r="AP9" s="80">
        <v>25</v>
      </c>
      <c r="AQ9" s="80">
        <v>22</v>
      </c>
      <c r="AR9" s="80">
        <v>31</v>
      </c>
      <c r="AS9" s="80">
        <v>34</v>
      </c>
      <c r="AT9" s="80">
        <v>43</v>
      </c>
      <c r="AU9" s="80">
        <v>40</v>
      </c>
      <c r="AV9" s="81">
        <v>37</v>
      </c>
      <c r="AW9" s="895"/>
      <c r="AX9" s="883"/>
      <c r="AY9" s="880"/>
      <c r="AZ9" s="180"/>
    </row>
    <row r="10" spans="1:52" ht="33.6" customHeight="1" thickBot="1" x14ac:dyDescent="0.3">
      <c r="A10" s="19" t="s">
        <v>12</v>
      </c>
      <c r="B10" s="111" t="s">
        <v>3</v>
      </c>
      <c r="C10" s="95"/>
      <c r="D10" s="86">
        <v>3</v>
      </c>
      <c r="E10" s="82">
        <v>6</v>
      </c>
      <c r="F10" s="82">
        <v>9</v>
      </c>
      <c r="G10" s="82">
        <v>12</v>
      </c>
      <c r="H10" s="82">
        <v>15</v>
      </c>
      <c r="I10" s="82">
        <v>18</v>
      </c>
      <c r="J10" s="82">
        <v>21</v>
      </c>
      <c r="K10" s="82">
        <v>24</v>
      </c>
      <c r="L10" s="83">
        <v>27</v>
      </c>
      <c r="M10" s="82">
        <v>30</v>
      </c>
      <c r="N10" s="82">
        <v>33</v>
      </c>
      <c r="O10" s="82">
        <v>36</v>
      </c>
      <c r="P10" s="82">
        <v>39</v>
      </c>
      <c r="Q10" s="82">
        <v>42</v>
      </c>
      <c r="R10" s="84">
        <v>45</v>
      </c>
      <c r="S10" s="142">
        <v>1</v>
      </c>
      <c r="T10" s="85">
        <v>4</v>
      </c>
      <c r="U10" s="85">
        <v>7</v>
      </c>
      <c r="V10" s="85">
        <v>13</v>
      </c>
      <c r="W10" s="85">
        <v>10</v>
      </c>
      <c r="X10" s="85">
        <v>16</v>
      </c>
      <c r="Y10" s="85">
        <v>19</v>
      </c>
      <c r="Z10" s="85">
        <v>22</v>
      </c>
      <c r="AA10" s="85">
        <v>28</v>
      </c>
      <c r="AB10" s="85">
        <v>25</v>
      </c>
      <c r="AC10" s="85">
        <v>31</v>
      </c>
      <c r="AD10" s="85">
        <v>34</v>
      </c>
      <c r="AE10" s="85">
        <v>37</v>
      </c>
      <c r="AF10" s="85">
        <v>43</v>
      </c>
      <c r="AG10" s="97">
        <v>40</v>
      </c>
      <c r="AH10" s="86">
        <v>2</v>
      </c>
      <c r="AI10" s="82">
        <v>5</v>
      </c>
      <c r="AJ10" s="82">
        <v>14</v>
      </c>
      <c r="AK10" s="82">
        <v>11</v>
      </c>
      <c r="AL10" s="82">
        <v>8</v>
      </c>
      <c r="AM10" s="96">
        <v>17</v>
      </c>
      <c r="AN10" s="82">
        <v>20</v>
      </c>
      <c r="AO10" s="82">
        <v>29</v>
      </c>
      <c r="AP10" s="82">
        <v>26</v>
      </c>
      <c r="AQ10" s="82">
        <v>23</v>
      </c>
      <c r="AR10" s="82">
        <v>32</v>
      </c>
      <c r="AS10" s="82">
        <v>35</v>
      </c>
      <c r="AT10" s="82">
        <v>44</v>
      </c>
      <c r="AU10" s="82">
        <v>41</v>
      </c>
      <c r="AV10" s="87">
        <v>38</v>
      </c>
      <c r="AW10" s="895"/>
      <c r="AX10" s="883"/>
      <c r="AY10" s="880"/>
      <c r="AZ10" s="180"/>
    </row>
    <row r="11" spans="1:52" ht="33.6" customHeight="1" x14ac:dyDescent="0.25">
      <c r="A11" s="19" t="s">
        <v>13</v>
      </c>
      <c r="B11" s="111" t="s">
        <v>4</v>
      </c>
      <c r="C11" s="95"/>
      <c r="D11" s="93">
        <v>37</v>
      </c>
      <c r="E11" s="71">
        <v>40</v>
      </c>
      <c r="F11" s="71">
        <v>43</v>
      </c>
      <c r="G11" s="71">
        <v>1</v>
      </c>
      <c r="H11" s="71">
        <v>4</v>
      </c>
      <c r="I11" s="71">
        <v>7</v>
      </c>
      <c r="J11" s="71">
        <v>10</v>
      </c>
      <c r="K11" s="71">
        <v>13</v>
      </c>
      <c r="L11" s="88">
        <v>16</v>
      </c>
      <c r="M11" s="71">
        <v>19</v>
      </c>
      <c r="N11" s="71">
        <v>22</v>
      </c>
      <c r="O11" s="71">
        <v>25</v>
      </c>
      <c r="P11" s="71">
        <v>28</v>
      </c>
      <c r="Q11" s="71">
        <v>31</v>
      </c>
      <c r="R11" s="89">
        <v>34</v>
      </c>
      <c r="S11" s="90">
        <v>38</v>
      </c>
      <c r="T11" s="91">
        <v>41</v>
      </c>
      <c r="U11" s="91">
        <v>44</v>
      </c>
      <c r="V11" s="91">
        <v>2</v>
      </c>
      <c r="W11" s="91">
        <v>5</v>
      </c>
      <c r="X11" s="91">
        <v>8</v>
      </c>
      <c r="Y11" s="91">
        <v>11</v>
      </c>
      <c r="Z11" s="91">
        <v>14</v>
      </c>
      <c r="AA11" s="91">
        <v>17</v>
      </c>
      <c r="AB11" s="91">
        <v>20</v>
      </c>
      <c r="AC11" s="91">
        <v>23</v>
      </c>
      <c r="AD11" s="91">
        <v>26</v>
      </c>
      <c r="AE11" s="91">
        <v>29</v>
      </c>
      <c r="AF11" s="91">
        <v>32</v>
      </c>
      <c r="AG11" s="92">
        <v>35</v>
      </c>
      <c r="AH11" s="93">
        <v>39</v>
      </c>
      <c r="AI11" s="71">
        <v>42</v>
      </c>
      <c r="AJ11" s="71">
        <v>45</v>
      </c>
      <c r="AK11" s="71">
        <v>3</v>
      </c>
      <c r="AL11" s="71">
        <v>6</v>
      </c>
      <c r="AM11" s="109">
        <v>9</v>
      </c>
      <c r="AN11" s="71">
        <v>12</v>
      </c>
      <c r="AO11" s="71">
        <v>15</v>
      </c>
      <c r="AP11" s="71">
        <v>18</v>
      </c>
      <c r="AQ11" s="71">
        <v>21</v>
      </c>
      <c r="AR11" s="71">
        <v>24</v>
      </c>
      <c r="AS11" s="71">
        <v>27</v>
      </c>
      <c r="AT11" s="71">
        <v>30</v>
      </c>
      <c r="AU11" s="71">
        <v>33</v>
      </c>
      <c r="AV11" s="72">
        <v>36</v>
      </c>
      <c r="AW11" s="895"/>
      <c r="AX11" s="883"/>
      <c r="AY11" s="880"/>
      <c r="AZ11" s="180"/>
    </row>
    <row r="12" spans="1:52" ht="33.6" customHeight="1" thickBot="1" x14ac:dyDescent="0.3">
      <c r="A12" s="19" t="s">
        <v>14</v>
      </c>
      <c r="B12" s="111" t="s">
        <v>5</v>
      </c>
      <c r="C12" s="95"/>
      <c r="D12" s="131">
        <v>39</v>
      </c>
      <c r="E12" s="132">
        <v>42</v>
      </c>
      <c r="F12" s="132">
        <v>45</v>
      </c>
      <c r="G12" s="132">
        <v>3</v>
      </c>
      <c r="H12" s="132">
        <v>6</v>
      </c>
      <c r="I12" s="132">
        <v>9</v>
      </c>
      <c r="J12" s="132">
        <v>12</v>
      </c>
      <c r="K12" s="132">
        <v>15</v>
      </c>
      <c r="L12" s="132">
        <v>18</v>
      </c>
      <c r="M12" s="132">
        <v>21</v>
      </c>
      <c r="N12" s="132">
        <v>24</v>
      </c>
      <c r="O12" s="132">
        <v>27</v>
      </c>
      <c r="P12" s="133">
        <v>30</v>
      </c>
      <c r="Q12" s="132">
        <v>33</v>
      </c>
      <c r="R12" s="134">
        <v>36</v>
      </c>
      <c r="S12" s="143">
        <v>37</v>
      </c>
      <c r="T12" s="135">
        <v>40</v>
      </c>
      <c r="U12" s="135">
        <v>43</v>
      </c>
      <c r="V12" s="135">
        <v>1</v>
      </c>
      <c r="W12" s="135">
        <v>4</v>
      </c>
      <c r="X12" s="135">
        <v>7</v>
      </c>
      <c r="Y12" s="135">
        <v>10</v>
      </c>
      <c r="Z12" s="135">
        <v>13</v>
      </c>
      <c r="AA12" s="135">
        <v>16</v>
      </c>
      <c r="AB12" s="135">
        <v>19</v>
      </c>
      <c r="AC12" s="135">
        <v>22</v>
      </c>
      <c r="AD12" s="135">
        <v>25</v>
      </c>
      <c r="AE12" s="135">
        <v>28</v>
      </c>
      <c r="AF12" s="112">
        <v>31</v>
      </c>
      <c r="AG12" s="136">
        <v>34</v>
      </c>
      <c r="AH12" s="137">
        <v>38</v>
      </c>
      <c r="AI12" s="138">
        <v>41</v>
      </c>
      <c r="AJ12" s="138">
        <v>44</v>
      </c>
      <c r="AK12" s="138">
        <v>2</v>
      </c>
      <c r="AL12" s="138">
        <v>5</v>
      </c>
      <c r="AM12" s="133">
        <v>8</v>
      </c>
      <c r="AN12" s="138">
        <v>11</v>
      </c>
      <c r="AO12" s="138">
        <v>14</v>
      </c>
      <c r="AP12" s="138">
        <v>17</v>
      </c>
      <c r="AQ12" s="138">
        <v>20</v>
      </c>
      <c r="AR12" s="138">
        <v>23</v>
      </c>
      <c r="AS12" s="138">
        <v>26</v>
      </c>
      <c r="AT12" s="138">
        <v>29</v>
      </c>
      <c r="AU12" s="52">
        <v>32</v>
      </c>
      <c r="AV12" s="133">
        <v>35</v>
      </c>
      <c r="AW12" s="895"/>
      <c r="AX12" s="883"/>
      <c r="AY12" s="880"/>
      <c r="AZ12" s="180"/>
    </row>
    <row r="13" spans="1:52" ht="33.6" customHeight="1" thickBot="1" x14ac:dyDescent="0.3">
      <c r="A13" s="19" t="s">
        <v>15</v>
      </c>
      <c r="B13" s="111" t="s">
        <v>6</v>
      </c>
      <c r="C13" s="95"/>
      <c r="D13" s="888" t="s">
        <v>41</v>
      </c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90"/>
      <c r="S13" s="891" t="s">
        <v>41</v>
      </c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3"/>
      <c r="AH13" s="888" t="s">
        <v>41</v>
      </c>
      <c r="AI13" s="889"/>
      <c r="AJ13" s="889"/>
      <c r="AK13" s="889"/>
      <c r="AL13" s="889"/>
      <c r="AM13" s="889"/>
      <c r="AN13" s="889"/>
      <c r="AO13" s="889"/>
      <c r="AP13" s="889"/>
      <c r="AQ13" s="889"/>
      <c r="AR13" s="889"/>
      <c r="AS13" s="889"/>
      <c r="AT13" s="889"/>
      <c r="AU13" s="889"/>
      <c r="AV13" s="889"/>
      <c r="AW13" s="895"/>
      <c r="AX13" s="883"/>
      <c r="AY13" s="880"/>
      <c r="AZ13" s="180"/>
    </row>
    <row r="14" spans="1:52" ht="33.6" customHeight="1" x14ac:dyDescent="0.25">
      <c r="A14" s="19" t="s">
        <v>33</v>
      </c>
      <c r="B14" s="111" t="s">
        <v>7</v>
      </c>
      <c r="C14" s="95"/>
      <c r="D14" s="32">
        <v>25</v>
      </c>
      <c r="E14" s="33">
        <v>28</v>
      </c>
      <c r="F14" s="33">
        <v>31</v>
      </c>
      <c r="G14" s="33">
        <v>34</v>
      </c>
      <c r="H14" s="33">
        <v>37</v>
      </c>
      <c r="I14" s="33">
        <v>40</v>
      </c>
      <c r="J14" s="33">
        <v>43</v>
      </c>
      <c r="K14" s="33">
        <v>1</v>
      </c>
      <c r="L14" s="33">
        <v>4</v>
      </c>
      <c r="M14" s="33">
        <v>7</v>
      </c>
      <c r="N14" s="33">
        <v>10</v>
      </c>
      <c r="O14" s="33">
        <v>13</v>
      </c>
      <c r="P14" s="33">
        <v>16</v>
      </c>
      <c r="Q14" s="33">
        <v>19</v>
      </c>
      <c r="R14" s="34">
        <v>22</v>
      </c>
      <c r="S14" s="128">
        <v>26</v>
      </c>
      <c r="T14" s="129">
        <v>29</v>
      </c>
      <c r="U14" s="129">
        <v>32</v>
      </c>
      <c r="V14" s="129">
        <v>35</v>
      </c>
      <c r="W14" s="129">
        <v>38</v>
      </c>
      <c r="X14" s="129">
        <v>41</v>
      </c>
      <c r="Y14" s="129">
        <v>44</v>
      </c>
      <c r="Z14" s="129">
        <v>2</v>
      </c>
      <c r="AA14" s="129">
        <v>5</v>
      </c>
      <c r="AB14" s="129">
        <v>8</v>
      </c>
      <c r="AC14" s="129">
        <v>11</v>
      </c>
      <c r="AD14" s="129">
        <v>14</v>
      </c>
      <c r="AE14" s="129">
        <v>17</v>
      </c>
      <c r="AF14" s="129">
        <v>20</v>
      </c>
      <c r="AG14" s="130">
        <v>23</v>
      </c>
      <c r="AH14" s="32">
        <v>27</v>
      </c>
      <c r="AI14" s="33">
        <v>30</v>
      </c>
      <c r="AJ14" s="33">
        <v>33</v>
      </c>
      <c r="AK14" s="33">
        <v>36</v>
      </c>
      <c r="AL14" s="33">
        <v>39</v>
      </c>
      <c r="AM14" s="54">
        <v>42</v>
      </c>
      <c r="AN14" s="33">
        <v>45</v>
      </c>
      <c r="AO14" s="33">
        <v>3</v>
      </c>
      <c r="AP14" s="33">
        <v>6</v>
      </c>
      <c r="AQ14" s="33">
        <v>9</v>
      </c>
      <c r="AR14" s="33">
        <v>12</v>
      </c>
      <c r="AS14" s="33">
        <v>15</v>
      </c>
      <c r="AT14" s="33">
        <v>18</v>
      </c>
      <c r="AU14" s="33">
        <v>21</v>
      </c>
      <c r="AV14" s="46">
        <v>24</v>
      </c>
      <c r="AW14" s="895"/>
      <c r="AX14" s="883"/>
      <c r="AY14" s="880"/>
      <c r="AZ14" s="180"/>
    </row>
    <row r="15" spans="1:52" ht="33.6" customHeight="1" x14ac:dyDescent="0.25">
      <c r="A15" s="19" t="s">
        <v>34</v>
      </c>
      <c r="B15" s="111" t="s">
        <v>8</v>
      </c>
      <c r="C15" s="95"/>
      <c r="D15" s="35">
        <v>26</v>
      </c>
      <c r="E15" s="36">
        <v>29</v>
      </c>
      <c r="F15" s="36">
        <v>32</v>
      </c>
      <c r="G15" s="36">
        <v>35</v>
      </c>
      <c r="H15" s="36">
        <v>38</v>
      </c>
      <c r="I15" s="36">
        <v>41</v>
      </c>
      <c r="J15" s="36">
        <v>44</v>
      </c>
      <c r="K15" s="36">
        <v>2</v>
      </c>
      <c r="L15" s="36">
        <v>5</v>
      </c>
      <c r="M15" s="36">
        <v>8</v>
      </c>
      <c r="N15" s="36">
        <v>11</v>
      </c>
      <c r="O15" s="36">
        <v>14</v>
      </c>
      <c r="P15" s="36">
        <v>17</v>
      </c>
      <c r="Q15" s="36">
        <v>20</v>
      </c>
      <c r="R15" s="37">
        <v>23</v>
      </c>
      <c r="S15" s="2">
        <v>27</v>
      </c>
      <c r="T15" s="3">
        <v>30</v>
      </c>
      <c r="U15" s="3">
        <v>33</v>
      </c>
      <c r="V15" s="3">
        <v>36</v>
      </c>
      <c r="W15" s="3">
        <v>39</v>
      </c>
      <c r="X15" s="3">
        <v>42</v>
      </c>
      <c r="Y15" s="3">
        <v>45</v>
      </c>
      <c r="Z15" s="3">
        <v>3</v>
      </c>
      <c r="AA15" s="3">
        <v>6</v>
      </c>
      <c r="AB15" s="3">
        <v>9</v>
      </c>
      <c r="AC15" s="3">
        <v>12</v>
      </c>
      <c r="AD15" s="3">
        <v>15</v>
      </c>
      <c r="AE15" s="3">
        <v>18</v>
      </c>
      <c r="AF15" s="3">
        <v>21</v>
      </c>
      <c r="AG15" s="8">
        <v>24</v>
      </c>
      <c r="AH15" s="116">
        <v>25</v>
      </c>
      <c r="AI15" s="41">
        <v>28</v>
      </c>
      <c r="AJ15" s="41">
        <v>31</v>
      </c>
      <c r="AK15" s="41">
        <v>34</v>
      </c>
      <c r="AL15" s="41">
        <v>37</v>
      </c>
      <c r="AM15" s="115">
        <v>40</v>
      </c>
      <c r="AN15" s="41">
        <v>43</v>
      </c>
      <c r="AO15" s="41">
        <v>1</v>
      </c>
      <c r="AP15" s="41">
        <v>4</v>
      </c>
      <c r="AQ15" s="41">
        <v>7</v>
      </c>
      <c r="AR15" s="41">
        <v>10</v>
      </c>
      <c r="AS15" s="41">
        <v>13</v>
      </c>
      <c r="AT15" s="41">
        <v>16</v>
      </c>
      <c r="AU15" s="41">
        <v>19</v>
      </c>
      <c r="AV15" s="47">
        <v>22</v>
      </c>
      <c r="AW15" s="895"/>
      <c r="AX15" s="883"/>
      <c r="AY15" s="880"/>
      <c r="AZ15" s="180"/>
    </row>
    <row r="16" spans="1:52" ht="33.6" customHeight="1" thickBot="1" x14ac:dyDescent="0.3">
      <c r="A16" s="19" t="s">
        <v>35</v>
      </c>
      <c r="B16" s="111" t="s">
        <v>9</v>
      </c>
      <c r="C16" s="95"/>
      <c r="D16" s="38">
        <v>27</v>
      </c>
      <c r="E16" s="39">
        <v>30</v>
      </c>
      <c r="F16" s="39">
        <v>33</v>
      </c>
      <c r="G16" s="39">
        <v>36</v>
      </c>
      <c r="H16" s="39">
        <v>39</v>
      </c>
      <c r="I16" s="39">
        <v>42</v>
      </c>
      <c r="J16" s="39">
        <v>45</v>
      </c>
      <c r="K16" s="39">
        <v>3</v>
      </c>
      <c r="L16" s="39">
        <v>6</v>
      </c>
      <c r="M16" s="39">
        <v>9</v>
      </c>
      <c r="N16" s="39">
        <v>12</v>
      </c>
      <c r="O16" s="39">
        <v>15</v>
      </c>
      <c r="P16" s="39">
        <v>18</v>
      </c>
      <c r="Q16" s="39">
        <v>21</v>
      </c>
      <c r="R16" s="40">
        <v>24</v>
      </c>
      <c r="S16" s="9">
        <v>25</v>
      </c>
      <c r="T16" s="10">
        <v>28</v>
      </c>
      <c r="U16" s="10">
        <v>31</v>
      </c>
      <c r="V16" s="10">
        <v>34</v>
      </c>
      <c r="W16" s="10">
        <v>37</v>
      </c>
      <c r="X16" s="10">
        <v>40</v>
      </c>
      <c r="Y16" s="10">
        <v>43</v>
      </c>
      <c r="Z16" s="10">
        <v>1</v>
      </c>
      <c r="AA16" s="10">
        <v>4</v>
      </c>
      <c r="AB16" s="10">
        <v>7</v>
      </c>
      <c r="AC16" s="10">
        <v>10</v>
      </c>
      <c r="AD16" s="10">
        <v>13</v>
      </c>
      <c r="AE16" s="10">
        <v>16</v>
      </c>
      <c r="AF16" s="10">
        <v>19</v>
      </c>
      <c r="AG16" s="11">
        <v>22</v>
      </c>
      <c r="AH16" s="38">
        <v>26</v>
      </c>
      <c r="AI16" s="39">
        <v>29</v>
      </c>
      <c r="AJ16" s="39">
        <v>32</v>
      </c>
      <c r="AK16" s="39">
        <v>35</v>
      </c>
      <c r="AL16" s="39">
        <v>38</v>
      </c>
      <c r="AM16" s="55">
        <v>41</v>
      </c>
      <c r="AN16" s="39">
        <v>44</v>
      </c>
      <c r="AO16" s="39">
        <v>2</v>
      </c>
      <c r="AP16" s="39">
        <v>5</v>
      </c>
      <c r="AQ16" s="39">
        <v>8</v>
      </c>
      <c r="AR16" s="39">
        <v>11</v>
      </c>
      <c r="AS16" s="39">
        <v>14</v>
      </c>
      <c r="AT16" s="39">
        <v>17</v>
      </c>
      <c r="AU16" s="39">
        <v>20</v>
      </c>
      <c r="AV16" s="48">
        <v>23</v>
      </c>
      <c r="AW16" s="895"/>
      <c r="AX16" s="883"/>
      <c r="AY16" s="880"/>
      <c r="AZ16" s="180"/>
    </row>
    <row r="17" spans="1:52" ht="33.6" customHeight="1" x14ac:dyDescent="0.25">
      <c r="A17" s="19" t="s">
        <v>36</v>
      </c>
      <c r="B17" s="111" t="s">
        <v>40</v>
      </c>
      <c r="C17" s="95"/>
      <c r="D17" s="29">
        <v>14</v>
      </c>
      <c r="E17" s="30">
        <v>17</v>
      </c>
      <c r="F17" s="30">
        <v>20</v>
      </c>
      <c r="G17" s="30">
        <v>23</v>
      </c>
      <c r="H17" s="30">
        <v>26</v>
      </c>
      <c r="I17" s="30">
        <v>29</v>
      </c>
      <c r="J17" s="30">
        <v>32</v>
      </c>
      <c r="K17" s="30">
        <v>35</v>
      </c>
      <c r="L17" s="30">
        <v>38</v>
      </c>
      <c r="M17" s="30">
        <v>41</v>
      </c>
      <c r="N17" s="30">
        <v>44</v>
      </c>
      <c r="O17" s="30">
        <v>2</v>
      </c>
      <c r="P17" s="30">
        <v>5</v>
      </c>
      <c r="Q17" s="30">
        <v>8</v>
      </c>
      <c r="R17" s="31">
        <v>11</v>
      </c>
      <c r="S17" s="42">
        <v>15</v>
      </c>
      <c r="T17" s="43">
        <v>18</v>
      </c>
      <c r="U17" s="43">
        <v>21</v>
      </c>
      <c r="V17" s="43">
        <v>24</v>
      </c>
      <c r="W17" s="43">
        <v>27</v>
      </c>
      <c r="X17" s="43">
        <v>30</v>
      </c>
      <c r="Y17" s="43">
        <v>33</v>
      </c>
      <c r="Z17" s="43">
        <v>36</v>
      </c>
      <c r="AA17" s="43">
        <v>39</v>
      </c>
      <c r="AB17" s="43">
        <v>42</v>
      </c>
      <c r="AC17" s="43">
        <v>45</v>
      </c>
      <c r="AD17" s="43">
        <v>3</v>
      </c>
      <c r="AE17" s="43">
        <v>6</v>
      </c>
      <c r="AF17" s="43">
        <v>9</v>
      </c>
      <c r="AG17" s="117">
        <v>12</v>
      </c>
      <c r="AH17" s="6">
        <v>13</v>
      </c>
      <c r="AI17" s="5">
        <v>16</v>
      </c>
      <c r="AJ17" s="5">
        <v>19</v>
      </c>
      <c r="AK17" s="5">
        <v>22</v>
      </c>
      <c r="AL17" s="5">
        <v>25</v>
      </c>
      <c r="AM17" s="119">
        <v>28</v>
      </c>
      <c r="AN17" s="5">
        <v>31</v>
      </c>
      <c r="AO17" s="5">
        <v>34</v>
      </c>
      <c r="AP17" s="5">
        <v>37</v>
      </c>
      <c r="AQ17" s="5">
        <v>40</v>
      </c>
      <c r="AR17" s="5">
        <v>43</v>
      </c>
      <c r="AS17" s="5">
        <v>1</v>
      </c>
      <c r="AT17" s="5">
        <v>4</v>
      </c>
      <c r="AU17" s="5">
        <v>7</v>
      </c>
      <c r="AV17" s="118">
        <v>10</v>
      </c>
      <c r="AW17" s="895"/>
      <c r="AX17" s="883"/>
      <c r="AY17" s="880"/>
      <c r="AZ17" s="180"/>
    </row>
    <row r="18" spans="1:52" ht="33.6" customHeight="1" x14ac:dyDescent="0.25">
      <c r="A18" s="19" t="s">
        <v>37</v>
      </c>
      <c r="B18" s="111" t="s">
        <v>10</v>
      </c>
      <c r="C18" s="95"/>
      <c r="D18" s="6">
        <v>13</v>
      </c>
      <c r="E18" s="5">
        <v>16</v>
      </c>
      <c r="F18" s="5">
        <v>19</v>
      </c>
      <c r="G18" s="5">
        <v>22</v>
      </c>
      <c r="H18" s="5">
        <v>25</v>
      </c>
      <c r="I18" s="5">
        <v>28</v>
      </c>
      <c r="J18" s="5">
        <v>31</v>
      </c>
      <c r="K18" s="5">
        <v>34</v>
      </c>
      <c r="L18" s="5">
        <v>37</v>
      </c>
      <c r="M18" s="5">
        <v>40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42">
        <v>14</v>
      </c>
      <c r="T18" s="43">
        <v>17</v>
      </c>
      <c r="U18" s="43">
        <v>20</v>
      </c>
      <c r="V18" s="43">
        <v>23</v>
      </c>
      <c r="W18" s="43">
        <v>26</v>
      </c>
      <c r="X18" s="43">
        <v>29</v>
      </c>
      <c r="Y18" s="43">
        <v>32</v>
      </c>
      <c r="Z18" s="43">
        <v>35</v>
      </c>
      <c r="AA18" s="43">
        <v>38</v>
      </c>
      <c r="AB18" s="43">
        <v>41</v>
      </c>
      <c r="AC18" s="43">
        <v>44</v>
      </c>
      <c r="AD18" s="43">
        <v>2</v>
      </c>
      <c r="AE18" s="43">
        <v>5</v>
      </c>
      <c r="AF18" s="43">
        <v>8</v>
      </c>
      <c r="AG18" s="117">
        <v>11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3</v>
      </c>
      <c r="AT18" s="5">
        <v>6</v>
      </c>
      <c r="AU18" s="5">
        <v>9</v>
      </c>
      <c r="AV18" s="118">
        <v>12</v>
      </c>
      <c r="AW18" s="895"/>
      <c r="AX18" s="883"/>
      <c r="AY18" s="880"/>
      <c r="AZ18" s="180"/>
    </row>
    <row r="19" spans="1:52" ht="33.6" customHeight="1" thickBot="1" x14ac:dyDescent="0.3">
      <c r="A19" s="98" t="s">
        <v>38</v>
      </c>
      <c r="B19" s="175" t="s">
        <v>30</v>
      </c>
      <c r="C19" s="176"/>
      <c r="D19" s="56">
        <v>15</v>
      </c>
      <c r="E19" s="57">
        <v>18</v>
      </c>
      <c r="F19" s="57">
        <v>21</v>
      </c>
      <c r="G19" s="57">
        <v>24</v>
      </c>
      <c r="H19" s="57">
        <v>27</v>
      </c>
      <c r="I19" s="57">
        <v>30</v>
      </c>
      <c r="J19" s="57">
        <v>33</v>
      </c>
      <c r="K19" s="57">
        <v>36</v>
      </c>
      <c r="L19" s="57">
        <v>39</v>
      </c>
      <c r="M19" s="57">
        <v>42</v>
      </c>
      <c r="N19" s="57">
        <v>45</v>
      </c>
      <c r="O19" s="57">
        <v>3</v>
      </c>
      <c r="P19" s="173">
        <v>6</v>
      </c>
      <c r="Q19" s="57">
        <v>9</v>
      </c>
      <c r="R19" s="58">
        <v>12</v>
      </c>
      <c r="S19" s="44">
        <v>13</v>
      </c>
      <c r="T19" s="174">
        <v>16</v>
      </c>
      <c r="U19" s="45">
        <v>19</v>
      </c>
      <c r="V19" s="45">
        <v>22</v>
      </c>
      <c r="W19" s="45">
        <v>25</v>
      </c>
      <c r="X19" s="45">
        <v>28</v>
      </c>
      <c r="Y19" s="45">
        <v>31</v>
      </c>
      <c r="Z19" s="45">
        <v>34</v>
      </c>
      <c r="AA19" s="45">
        <v>37</v>
      </c>
      <c r="AB19" s="45">
        <v>40</v>
      </c>
      <c r="AC19" s="45">
        <v>43</v>
      </c>
      <c r="AD19" s="45">
        <v>1</v>
      </c>
      <c r="AE19" s="45">
        <v>4</v>
      </c>
      <c r="AF19" s="45">
        <v>7</v>
      </c>
      <c r="AG19" s="53">
        <v>10</v>
      </c>
      <c r="AH19" s="56">
        <v>14</v>
      </c>
      <c r="AI19" s="57">
        <v>17</v>
      </c>
      <c r="AJ19" s="57">
        <v>20</v>
      </c>
      <c r="AK19" s="57">
        <v>23</v>
      </c>
      <c r="AL19" s="57">
        <v>26</v>
      </c>
      <c r="AM19" s="145">
        <v>29</v>
      </c>
      <c r="AN19" s="57">
        <v>32</v>
      </c>
      <c r="AO19" s="57">
        <v>35</v>
      </c>
      <c r="AP19" s="57">
        <v>38</v>
      </c>
      <c r="AQ19" s="57">
        <v>41</v>
      </c>
      <c r="AR19" s="57">
        <v>44</v>
      </c>
      <c r="AS19" s="57">
        <v>2</v>
      </c>
      <c r="AT19" s="57">
        <v>5</v>
      </c>
      <c r="AU19" s="57">
        <v>8</v>
      </c>
      <c r="AV19" s="173">
        <v>11</v>
      </c>
      <c r="AW19" s="895"/>
      <c r="AX19" s="883"/>
      <c r="AY19" s="880"/>
      <c r="AZ19" s="180"/>
    </row>
    <row r="20" spans="1:52" ht="33.6" customHeight="1" thickBot="1" x14ac:dyDescent="0.3">
      <c r="A20" s="20" t="s">
        <v>39</v>
      </c>
      <c r="B20" s="148" t="s">
        <v>31</v>
      </c>
      <c r="C20" s="177"/>
      <c r="D20" s="121">
        <v>31</v>
      </c>
      <c r="E20" s="122">
        <v>34</v>
      </c>
      <c r="F20" s="122">
        <v>37</v>
      </c>
      <c r="G20" s="122">
        <v>40</v>
      </c>
      <c r="H20" s="122">
        <v>43</v>
      </c>
      <c r="I20" s="122">
        <v>1</v>
      </c>
      <c r="J20" s="122">
        <v>4</v>
      </c>
      <c r="K20" s="122">
        <v>7</v>
      </c>
      <c r="L20" s="122">
        <v>10</v>
      </c>
      <c r="M20" s="122">
        <v>13</v>
      </c>
      <c r="N20" s="122">
        <v>16</v>
      </c>
      <c r="O20" s="122">
        <v>19</v>
      </c>
      <c r="P20" s="123">
        <v>22</v>
      </c>
      <c r="Q20" s="122">
        <v>25</v>
      </c>
      <c r="R20" s="124">
        <v>28</v>
      </c>
      <c r="S20" s="144">
        <v>32</v>
      </c>
      <c r="T20" s="125">
        <v>35</v>
      </c>
      <c r="U20" s="125">
        <v>38</v>
      </c>
      <c r="V20" s="125">
        <v>41</v>
      </c>
      <c r="W20" s="125">
        <v>44</v>
      </c>
      <c r="X20" s="125">
        <v>2</v>
      </c>
      <c r="Y20" s="125">
        <v>5</v>
      </c>
      <c r="Z20" s="125">
        <v>8</v>
      </c>
      <c r="AA20" s="125">
        <v>11</v>
      </c>
      <c r="AB20" s="125">
        <v>14</v>
      </c>
      <c r="AC20" s="125">
        <v>17</v>
      </c>
      <c r="AD20" s="125">
        <v>20</v>
      </c>
      <c r="AE20" s="125">
        <v>23</v>
      </c>
      <c r="AF20" s="110">
        <v>26</v>
      </c>
      <c r="AG20" s="126">
        <v>29</v>
      </c>
      <c r="AH20" s="121">
        <v>33</v>
      </c>
      <c r="AI20" s="122">
        <v>36</v>
      </c>
      <c r="AJ20" s="122">
        <v>39</v>
      </c>
      <c r="AK20" s="122">
        <v>42</v>
      </c>
      <c r="AL20" s="122">
        <v>45</v>
      </c>
      <c r="AM20" s="139">
        <v>3</v>
      </c>
      <c r="AN20" s="122">
        <v>6</v>
      </c>
      <c r="AO20" s="122">
        <v>9</v>
      </c>
      <c r="AP20" s="122">
        <v>12</v>
      </c>
      <c r="AQ20" s="122">
        <v>15</v>
      </c>
      <c r="AR20" s="122">
        <v>18</v>
      </c>
      <c r="AS20" s="122">
        <v>21</v>
      </c>
      <c r="AT20" s="122">
        <v>24</v>
      </c>
      <c r="AU20" s="127">
        <v>27</v>
      </c>
      <c r="AV20" s="123">
        <v>30</v>
      </c>
      <c r="AW20" s="895"/>
      <c r="AX20" s="883"/>
      <c r="AY20" s="880"/>
      <c r="AZ20" s="180"/>
    </row>
    <row r="21" spans="1:52" ht="33" customHeight="1" x14ac:dyDescent="0.25">
      <c r="A21" s="181"/>
      <c r="B21" s="26"/>
      <c r="C21" s="26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895"/>
      <c r="AX21" s="883"/>
      <c r="AY21" s="880"/>
      <c r="AZ21" s="180"/>
    </row>
    <row r="22" spans="1:52" ht="33" customHeight="1" thickBot="1" x14ac:dyDescent="0.3">
      <c r="A22" s="181"/>
      <c r="B22" s="26"/>
      <c r="C22" s="26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896"/>
      <c r="AX22" s="884"/>
      <c r="AY22" s="881"/>
      <c r="AZ22" s="180"/>
    </row>
    <row r="23" spans="1:52" ht="32.25" thickBot="1" x14ac:dyDescent="0.3">
      <c r="A23" s="927" t="s">
        <v>135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9"/>
      <c r="L23" s="149"/>
      <c r="M23" s="885"/>
      <c r="N23" s="885"/>
      <c r="O23" s="907" t="s">
        <v>69</v>
      </c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908"/>
      <c r="AM23" s="908"/>
      <c r="AN23" s="908"/>
      <c r="AO23" s="908"/>
      <c r="AP23" s="908"/>
      <c r="AQ23" s="908"/>
      <c r="AR23" s="908"/>
      <c r="AS23" s="908"/>
      <c r="AT23" s="908"/>
      <c r="AU23" s="908"/>
      <c r="AV23" s="908"/>
      <c r="AW23" s="909"/>
      <c r="AX23" s="909"/>
      <c r="AY23" s="909"/>
      <c r="AZ23" s="910"/>
    </row>
    <row r="24" spans="1:52" ht="75.75" customHeight="1" thickBot="1" x14ac:dyDescent="0.3">
      <c r="A24" s="18" t="s">
        <v>0</v>
      </c>
      <c r="B24" s="171" t="s">
        <v>138</v>
      </c>
      <c r="C24" s="146">
        <v>43176</v>
      </c>
      <c r="D24" s="28">
        <v>43183</v>
      </c>
      <c r="E24" s="21">
        <v>43197</v>
      </c>
      <c r="F24" s="21">
        <v>43204</v>
      </c>
      <c r="G24" s="28">
        <v>43218</v>
      </c>
      <c r="H24" s="49">
        <v>43225</v>
      </c>
      <c r="I24" s="113">
        <v>43232</v>
      </c>
      <c r="J24" s="199">
        <v>43239</v>
      </c>
      <c r="K24" s="198">
        <v>43246</v>
      </c>
      <c r="L24" s="149"/>
      <c r="M24" s="100"/>
      <c r="N24" s="101"/>
      <c r="O24" s="846" t="s">
        <v>73</v>
      </c>
      <c r="P24" s="847"/>
      <c r="Q24" s="847"/>
      <c r="R24" s="847"/>
      <c r="S24" s="847"/>
      <c r="T24" s="847"/>
      <c r="U24" s="847"/>
      <c r="V24" s="847"/>
      <c r="W24" s="847"/>
      <c r="X24" s="847"/>
      <c r="Y24" s="848"/>
      <c r="Z24" s="886" t="s">
        <v>75</v>
      </c>
      <c r="AA24" s="887"/>
      <c r="AB24" s="849" t="s">
        <v>73</v>
      </c>
      <c r="AC24" s="847"/>
      <c r="AD24" s="847"/>
      <c r="AE24" s="847"/>
      <c r="AF24" s="847"/>
      <c r="AG24" s="847"/>
      <c r="AH24" s="847"/>
      <c r="AI24" s="847"/>
      <c r="AJ24" s="847"/>
      <c r="AK24" s="847"/>
      <c r="AL24" s="848"/>
      <c r="AM24" s="886" t="s">
        <v>75</v>
      </c>
      <c r="AN24" s="887"/>
      <c r="AO24" s="849" t="s">
        <v>73</v>
      </c>
      <c r="AP24" s="847"/>
      <c r="AQ24" s="847"/>
      <c r="AR24" s="847"/>
      <c r="AS24" s="847"/>
      <c r="AT24" s="847"/>
      <c r="AU24" s="847"/>
      <c r="AV24" s="847"/>
      <c r="AW24" s="847"/>
      <c r="AX24" s="848"/>
      <c r="AY24" s="886" t="s">
        <v>75</v>
      </c>
      <c r="AZ24" s="887"/>
    </row>
    <row r="25" spans="1:52" ht="35.1" customHeight="1" x14ac:dyDescent="0.25">
      <c r="A25" s="22" t="s">
        <v>11</v>
      </c>
      <c r="B25" s="24" t="s">
        <v>16</v>
      </c>
      <c r="C25" s="12">
        <v>1</v>
      </c>
      <c r="D25" s="13">
        <v>5</v>
      </c>
      <c r="E25" s="13">
        <v>6</v>
      </c>
      <c r="F25" s="13">
        <v>16</v>
      </c>
      <c r="G25" s="13">
        <v>7</v>
      </c>
      <c r="H25" s="13">
        <v>13</v>
      </c>
      <c r="I25" s="13">
        <v>20</v>
      </c>
      <c r="J25" s="13">
        <v>28</v>
      </c>
      <c r="K25" s="14">
        <v>32</v>
      </c>
      <c r="L25" s="149"/>
      <c r="M25" s="101"/>
      <c r="N25" s="101"/>
      <c r="O25" s="903" t="s">
        <v>59</v>
      </c>
      <c r="P25" s="901"/>
      <c r="Q25" s="901"/>
      <c r="R25" s="901"/>
      <c r="S25" s="901"/>
      <c r="T25" s="901"/>
      <c r="U25" s="901"/>
      <c r="V25" s="901"/>
      <c r="W25" s="901"/>
      <c r="X25" s="901"/>
      <c r="Y25" s="902"/>
      <c r="Z25" s="862" t="s">
        <v>102</v>
      </c>
      <c r="AA25" s="863"/>
      <c r="AB25" s="900" t="s">
        <v>42</v>
      </c>
      <c r="AC25" s="901"/>
      <c r="AD25" s="901"/>
      <c r="AE25" s="901"/>
      <c r="AF25" s="901"/>
      <c r="AG25" s="901"/>
      <c r="AH25" s="901"/>
      <c r="AI25" s="901"/>
      <c r="AJ25" s="901"/>
      <c r="AK25" s="901"/>
      <c r="AL25" s="902"/>
      <c r="AM25" s="917" t="s">
        <v>109</v>
      </c>
      <c r="AN25" s="918"/>
      <c r="AO25" s="900" t="s">
        <v>83</v>
      </c>
      <c r="AP25" s="901"/>
      <c r="AQ25" s="901"/>
      <c r="AR25" s="901"/>
      <c r="AS25" s="901"/>
      <c r="AT25" s="901"/>
      <c r="AU25" s="901"/>
      <c r="AV25" s="901"/>
      <c r="AW25" s="901"/>
      <c r="AX25" s="902"/>
      <c r="AY25" s="917"/>
      <c r="AZ25" s="918"/>
    </row>
    <row r="26" spans="1:52" ht="35.1" customHeight="1" x14ac:dyDescent="0.25">
      <c r="A26" s="23" t="s">
        <v>12</v>
      </c>
      <c r="B26" s="25" t="s">
        <v>17</v>
      </c>
      <c r="C26" s="15">
        <v>2</v>
      </c>
      <c r="D26" s="16">
        <v>8</v>
      </c>
      <c r="E26" s="16">
        <v>12</v>
      </c>
      <c r="F26" s="16">
        <v>19</v>
      </c>
      <c r="G26" s="16">
        <v>9</v>
      </c>
      <c r="H26" s="16">
        <v>14</v>
      </c>
      <c r="I26" s="16">
        <v>21</v>
      </c>
      <c r="J26" s="16">
        <v>30</v>
      </c>
      <c r="K26" s="17">
        <v>35</v>
      </c>
      <c r="L26" s="149"/>
      <c r="M26" s="101"/>
      <c r="N26" s="101"/>
      <c r="O26" s="875" t="s">
        <v>60</v>
      </c>
      <c r="P26" s="832"/>
      <c r="Q26" s="832"/>
      <c r="R26" s="832"/>
      <c r="S26" s="832"/>
      <c r="T26" s="832"/>
      <c r="U26" s="832"/>
      <c r="V26" s="832"/>
      <c r="W26" s="832"/>
      <c r="X26" s="832"/>
      <c r="Y26" s="833"/>
      <c r="Z26" s="867" t="s">
        <v>103</v>
      </c>
      <c r="AA26" s="868"/>
      <c r="AB26" s="850" t="s">
        <v>43</v>
      </c>
      <c r="AC26" s="851"/>
      <c r="AD26" s="851"/>
      <c r="AE26" s="851"/>
      <c r="AF26" s="851"/>
      <c r="AG26" s="851"/>
      <c r="AH26" s="851"/>
      <c r="AI26" s="851"/>
      <c r="AJ26" s="851"/>
      <c r="AK26" s="851"/>
      <c r="AL26" s="852"/>
      <c r="AM26" s="873" t="s">
        <v>110</v>
      </c>
      <c r="AN26" s="874"/>
      <c r="AO26" s="831" t="s">
        <v>52</v>
      </c>
      <c r="AP26" s="832"/>
      <c r="AQ26" s="832"/>
      <c r="AR26" s="832"/>
      <c r="AS26" s="832"/>
      <c r="AT26" s="832"/>
      <c r="AU26" s="832"/>
      <c r="AV26" s="832"/>
      <c r="AW26" s="832"/>
      <c r="AX26" s="833"/>
      <c r="AY26" s="873" t="s">
        <v>120</v>
      </c>
      <c r="AZ26" s="874"/>
    </row>
    <row r="27" spans="1:52" ht="35.1" customHeight="1" x14ac:dyDescent="0.25">
      <c r="A27" s="23" t="s">
        <v>13</v>
      </c>
      <c r="B27" s="25" t="s">
        <v>18</v>
      </c>
      <c r="C27" s="15">
        <v>4</v>
      </c>
      <c r="D27" s="16">
        <v>10</v>
      </c>
      <c r="E27" s="16">
        <v>11</v>
      </c>
      <c r="F27" s="16">
        <v>22</v>
      </c>
      <c r="G27" s="16">
        <v>18</v>
      </c>
      <c r="H27" s="16">
        <v>26</v>
      </c>
      <c r="I27" s="16">
        <v>40</v>
      </c>
      <c r="J27" s="16">
        <v>34</v>
      </c>
      <c r="K27" s="17">
        <v>36</v>
      </c>
      <c r="L27" s="149"/>
      <c r="M27" s="101"/>
      <c r="N27" s="102"/>
      <c r="O27" s="875" t="s">
        <v>93</v>
      </c>
      <c r="P27" s="832"/>
      <c r="Q27" s="832"/>
      <c r="R27" s="832"/>
      <c r="S27" s="832"/>
      <c r="T27" s="832"/>
      <c r="U27" s="832"/>
      <c r="V27" s="832"/>
      <c r="W27" s="832"/>
      <c r="X27" s="832"/>
      <c r="Y27" s="833"/>
      <c r="Z27" s="867" t="s">
        <v>94</v>
      </c>
      <c r="AA27" s="868"/>
      <c r="AB27" s="831" t="s">
        <v>44</v>
      </c>
      <c r="AC27" s="832"/>
      <c r="AD27" s="832"/>
      <c r="AE27" s="832"/>
      <c r="AF27" s="832"/>
      <c r="AG27" s="832"/>
      <c r="AH27" s="832"/>
      <c r="AI27" s="832"/>
      <c r="AJ27" s="832"/>
      <c r="AK27" s="832"/>
      <c r="AL27" s="833"/>
      <c r="AM27" s="867" t="s">
        <v>111</v>
      </c>
      <c r="AN27" s="868"/>
      <c r="AO27" s="831" t="s">
        <v>53</v>
      </c>
      <c r="AP27" s="832"/>
      <c r="AQ27" s="832"/>
      <c r="AR27" s="832"/>
      <c r="AS27" s="832"/>
      <c r="AT27" s="832"/>
      <c r="AU27" s="832"/>
      <c r="AV27" s="832"/>
      <c r="AW27" s="832"/>
      <c r="AX27" s="833"/>
      <c r="AY27" s="873" t="s">
        <v>121</v>
      </c>
      <c r="AZ27" s="874"/>
    </row>
    <row r="28" spans="1:52" ht="35.1" customHeight="1" x14ac:dyDescent="0.25">
      <c r="A28" s="23" t="s">
        <v>14</v>
      </c>
      <c r="B28" s="25" t="s">
        <v>19</v>
      </c>
      <c r="C28" s="15">
        <v>24</v>
      </c>
      <c r="D28" s="16">
        <v>29</v>
      </c>
      <c r="E28" s="16">
        <v>15</v>
      </c>
      <c r="F28" s="16">
        <v>38</v>
      </c>
      <c r="G28" s="16">
        <v>23</v>
      </c>
      <c r="H28" s="16">
        <v>27</v>
      </c>
      <c r="I28" s="16">
        <v>41</v>
      </c>
      <c r="J28" s="16">
        <v>39</v>
      </c>
      <c r="K28" s="17">
        <v>37</v>
      </c>
      <c r="L28" s="149"/>
      <c r="M28" s="102"/>
      <c r="N28" s="101"/>
      <c r="O28" s="875" t="s">
        <v>61</v>
      </c>
      <c r="P28" s="832"/>
      <c r="Q28" s="832"/>
      <c r="R28" s="832"/>
      <c r="S28" s="832"/>
      <c r="T28" s="832"/>
      <c r="U28" s="832"/>
      <c r="V28" s="832"/>
      <c r="W28" s="832"/>
      <c r="X28" s="832"/>
      <c r="Y28" s="833"/>
      <c r="Z28" s="867" t="s">
        <v>95</v>
      </c>
      <c r="AA28" s="868"/>
      <c r="AB28" s="831" t="s">
        <v>91</v>
      </c>
      <c r="AC28" s="832"/>
      <c r="AD28" s="832"/>
      <c r="AE28" s="832"/>
      <c r="AF28" s="832"/>
      <c r="AG28" s="832"/>
      <c r="AH28" s="832"/>
      <c r="AI28" s="832"/>
      <c r="AJ28" s="832"/>
      <c r="AK28" s="832"/>
      <c r="AL28" s="833"/>
      <c r="AM28" s="919"/>
      <c r="AN28" s="920"/>
      <c r="AO28" s="831" t="s">
        <v>81</v>
      </c>
      <c r="AP28" s="832"/>
      <c r="AQ28" s="832"/>
      <c r="AR28" s="832"/>
      <c r="AS28" s="832"/>
      <c r="AT28" s="832"/>
      <c r="AU28" s="832"/>
      <c r="AV28" s="832"/>
      <c r="AW28" s="832"/>
      <c r="AX28" s="833"/>
      <c r="AY28" s="873" t="s">
        <v>122</v>
      </c>
      <c r="AZ28" s="874"/>
    </row>
    <row r="29" spans="1:52" ht="35.1" customHeight="1" thickBot="1" x14ac:dyDescent="0.3">
      <c r="A29" s="152" t="s">
        <v>15</v>
      </c>
      <c r="B29" s="153" t="s">
        <v>20</v>
      </c>
      <c r="C29" s="154">
        <v>3</v>
      </c>
      <c r="D29" s="155">
        <v>25</v>
      </c>
      <c r="E29" s="155">
        <v>17</v>
      </c>
      <c r="F29" s="155">
        <v>45</v>
      </c>
      <c r="G29" s="155">
        <v>44</v>
      </c>
      <c r="H29" s="155">
        <v>33</v>
      </c>
      <c r="I29" s="155">
        <v>43</v>
      </c>
      <c r="J29" s="155">
        <v>31</v>
      </c>
      <c r="K29" s="156">
        <v>42</v>
      </c>
      <c r="L29" s="149"/>
      <c r="M29" s="26"/>
      <c r="N29" s="101"/>
      <c r="O29" s="875" t="s">
        <v>87</v>
      </c>
      <c r="P29" s="832"/>
      <c r="Q29" s="832"/>
      <c r="R29" s="832"/>
      <c r="S29" s="832"/>
      <c r="T29" s="832"/>
      <c r="U29" s="832"/>
      <c r="V29" s="832"/>
      <c r="W29" s="832"/>
      <c r="X29" s="832"/>
      <c r="Y29" s="833"/>
      <c r="Z29" s="867" t="s">
        <v>96</v>
      </c>
      <c r="AA29" s="868"/>
      <c r="AB29" s="831" t="s">
        <v>45</v>
      </c>
      <c r="AC29" s="832"/>
      <c r="AD29" s="832"/>
      <c r="AE29" s="832"/>
      <c r="AF29" s="832"/>
      <c r="AG29" s="832"/>
      <c r="AH29" s="832"/>
      <c r="AI29" s="832"/>
      <c r="AJ29" s="832"/>
      <c r="AK29" s="832"/>
      <c r="AL29" s="833"/>
      <c r="AM29" s="873" t="s">
        <v>112</v>
      </c>
      <c r="AN29" s="874"/>
      <c r="AO29" s="831" t="s">
        <v>71</v>
      </c>
      <c r="AP29" s="832"/>
      <c r="AQ29" s="832"/>
      <c r="AR29" s="832"/>
      <c r="AS29" s="832"/>
      <c r="AT29" s="832"/>
      <c r="AU29" s="832"/>
      <c r="AV29" s="832"/>
      <c r="AW29" s="832"/>
      <c r="AX29" s="833"/>
      <c r="AY29" s="873" t="s">
        <v>123</v>
      </c>
      <c r="AZ29" s="874"/>
    </row>
    <row r="30" spans="1:52" ht="35.1" customHeight="1" x14ac:dyDescent="0.25">
      <c r="A30" s="859" t="s">
        <v>101</v>
      </c>
      <c r="B30" s="860"/>
      <c r="C30" s="860"/>
      <c r="D30" s="860"/>
      <c r="E30" s="860"/>
      <c r="F30" s="860"/>
      <c r="G30" s="860"/>
      <c r="H30" s="860"/>
      <c r="I30" s="860"/>
      <c r="J30" s="860"/>
      <c r="K30" s="860"/>
      <c r="L30" s="861"/>
      <c r="M30" s="26"/>
      <c r="N30" s="101"/>
      <c r="O30" s="840" t="s">
        <v>70</v>
      </c>
      <c r="P30" s="841"/>
      <c r="Q30" s="841"/>
      <c r="R30" s="841"/>
      <c r="S30" s="841"/>
      <c r="T30" s="841"/>
      <c r="U30" s="841"/>
      <c r="V30" s="841"/>
      <c r="W30" s="841"/>
      <c r="X30" s="841"/>
      <c r="Y30" s="842"/>
      <c r="Z30" s="867" t="s">
        <v>104</v>
      </c>
      <c r="AA30" s="868"/>
      <c r="AB30" s="831" t="s">
        <v>46</v>
      </c>
      <c r="AC30" s="832"/>
      <c r="AD30" s="832"/>
      <c r="AE30" s="832"/>
      <c r="AF30" s="832"/>
      <c r="AG30" s="832"/>
      <c r="AH30" s="832"/>
      <c r="AI30" s="832"/>
      <c r="AJ30" s="832"/>
      <c r="AK30" s="832"/>
      <c r="AL30" s="833"/>
      <c r="AM30" s="873" t="s">
        <v>113</v>
      </c>
      <c r="AN30" s="874"/>
      <c r="AO30" s="831" t="s">
        <v>92</v>
      </c>
      <c r="AP30" s="832"/>
      <c r="AQ30" s="832"/>
      <c r="AR30" s="832"/>
      <c r="AS30" s="832"/>
      <c r="AT30" s="832"/>
      <c r="AU30" s="832"/>
      <c r="AV30" s="832"/>
      <c r="AW30" s="832"/>
      <c r="AX30" s="833"/>
      <c r="AY30" s="873"/>
      <c r="AZ30" s="874"/>
    </row>
    <row r="31" spans="1:52" ht="35.1" customHeight="1" thickBot="1" x14ac:dyDescent="0.3">
      <c r="A31" s="856" t="s">
        <v>21</v>
      </c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8"/>
      <c r="M31" s="150"/>
      <c r="N31" s="150"/>
      <c r="O31" s="840" t="s">
        <v>62</v>
      </c>
      <c r="P31" s="841"/>
      <c r="Q31" s="841"/>
      <c r="R31" s="841"/>
      <c r="S31" s="841"/>
      <c r="T31" s="841"/>
      <c r="U31" s="841"/>
      <c r="V31" s="841"/>
      <c r="W31" s="841"/>
      <c r="X31" s="841"/>
      <c r="Y31" s="842"/>
      <c r="Z31" s="867" t="s">
        <v>105</v>
      </c>
      <c r="AA31" s="868"/>
      <c r="AB31" s="831" t="s">
        <v>99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919"/>
      <c r="AN31" s="920"/>
      <c r="AO31" s="850" t="s">
        <v>72</v>
      </c>
      <c r="AP31" s="851"/>
      <c r="AQ31" s="851"/>
      <c r="AR31" s="851"/>
      <c r="AS31" s="851"/>
      <c r="AT31" s="851"/>
      <c r="AU31" s="851"/>
      <c r="AV31" s="851"/>
      <c r="AW31" s="851"/>
      <c r="AX31" s="852"/>
      <c r="AY31" s="873" t="s">
        <v>124</v>
      </c>
      <c r="AZ31" s="874"/>
    </row>
    <row r="32" spans="1:52" ht="35.1" customHeight="1" x14ac:dyDescent="0.25">
      <c r="A32" s="60" t="s">
        <v>22</v>
      </c>
      <c r="B32" s="61" t="s">
        <v>23</v>
      </c>
      <c r="C32" s="62"/>
      <c r="D32" s="62"/>
      <c r="E32" s="62"/>
      <c r="F32" s="62"/>
      <c r="G32" s="62"/>
      <c r="H32" s="63"/>
      <c r="I32" s="897" t="s">
        <v>24</v>
      </c>
      <c r="J32" s="898"/>
      <c r="K32" s="898"/>
      <c r="L32" s="899"/>
      <c r="M32" s="26"/>
      <c r="N32" s="172"/>
      <c r="O32" s="840" t="s">
        <v>88</v>
      </c>
      <c r="P32" s="841"/>
      <c r="Q32" s="841"/>
      <c r="R32" s="841"/>
      <c r="S32" s="841"/>
      <c r="T32" s="841"/>
      <c r="U32" s="841"/>
      <c r="V32" s="841"/>
      <c r="W32" s="841"/>
      <c r="X32" s="841"/>
      <c r="Y32" s="842"/>
      <c r="Z32" s="867"/>
      <c r="AA32" s="868"/>
      <c r="AB32" s="850" t="s">
        <v>47</v>
      </c>
      <c r="AC32" s="851"/>
      <c r="AD32" s="851"/>
      <c r="AE32" s="851"/>
      <c r="AF32" s="851"/>
      <c r="AG32" s="851"/>
      <c r="AH32" s="851"/>
      <c r="AI32" s="851"/>
      <c r="AJ32" s="851"/>
      <c r="AK32" s="851"/>
      <c r="AL32" s="852"/>
      <c r="AM32" s="873" t="s">
        <v>114</v>
      </c>
      <c r="AN32" s="874"/>
      <c r="AO32" s="850" t="s">
        <v>54</v>
      </c>
      <c r="AP32" s="851"/>
      <c r="AQ32" s="851"/>
      <c r="AR32" s="851"/>
      <c r="AS32" s="851"/>
      <c r="AT32" s="851"/>
      <c r="AU32" s="851"/>
      <c r="AV32" s="851"/>
      <c r="AW32" s="851"/>
      <c r="AX32" s="852"/>
      <c r="AY32" s="873" t="s">
        <v>125</v>
      </c>
      <c r="AZ32" s="874"/>
    </row>
    <row r="33" spans="1:52" ht="35.1" customHeight="1" x14ac:dyDescent="0.25">
      <c r="A33" s="19">
        <v>1</v>
      </c>
      <c r="B33" s="103" t="s">
        <v>25</v>
      </c>
      <c r="C33" s="104"/>
      <c r="D33" s="104"/>
      <c r="E33" s="104"/>
      <c r="F33" s="104"/>
      <c r="G33" s="104"/>
      <c r="H33" s="105"/>
      <c r="I33" s="921">
        <v>18</v>
      </c>
      <c r="J33" s="922"/>
      <c r="K33" s="922"/>
      <c r="L33" s="923"/>
      <c r="M33" s="26"/>
      <c r="N33" s="101"/>
      <c r="O33" s="840" t="s">
        <v>74</v>
      </c>
      <c r="P33" s="841"/>
      <c r="Q33" s="841"/>
      <c r="R33" s="841"/>
      <c r="S33" s="841"/>
      <c r="T33" s="841"/>
      <c r="U33" s="841"/>
      <c r="V33" s="841"/>
      <c r="W33" s="841"/>
      <c r="X33" s="841"/>
      <c r="Y33" s="842"/>
      <c r="Z33" s="867" t="s">
        <v>85</v>
      </c>
      <c r="AA33" s="868"/>
      <c r="AB33" s="850" t="s">
        <v>100</v>
      </c>
      <c r="AC33" s="851"/>
      <c r="AD33" s="851"/>
      <c r="AE33" s="851"/>
      <c r="AF33" s="851"/>
      <c r="AG33" s="851"/>
      <c r="AH33" s="851"/>
      <c r="AI33" s="851"/>
      <c r="AJ33" s="851"/>
      <c r="AK33" s="851"/>
      <c r="AL33" s="852"/>
      <c r="AM33" s="873" t="s">
        <v>115</v>
      </c>
      <c r="AN33" s="874"/>
      <c r="AO33" s="850" t="s">
        <v>55</v>
      </c>
      <c r="AP33" s="851"/>
      <c r="AQ33" s="851"/>
      <c r="AR33" s="851"/>
      <c r="AS33" s="851"/>
      <c r="AT33" s="851"/>
      <c r="AU33" s="851"/>
      <c r="AV33" s="851"/>
      <c r="AW33" s="851"/>
      <c r="AX33" s="852"/>
      <c r="AY33" s="873" t="s">
        <v>126</v>
      </c>
      <c r="AZ33" s="874"/>
    </row>
    <row r="34" spans="1:52" ht="35.1" customHeight="1" x14ac:dyDescent="0.25">
      <c r="A34" s="19">
        <v>2</v>
      </c>
      <c r="B34" s="103" t="s">
        <v>26</v>
      </c>
      <c r="C34" s="104"/>
      <c r="D34" s="104"/>
      <c r="E34" s="104"/>
      <c r="F34" s="104"/>
      <c r="G34" s="104"/>
      <c r="H34" s="105"/>
      <c r="I34" s="921">
        <v>16</v>
      </c>
      <c r="J34" s="922"/>
      <c r="K34" s="922"/>
      <c r="L34" s="923"/>
      <c r="M34" s="26"/>
      <c r="N34" s="101"/>
      <c r="O34" s="840" t="s">
        <v>63</v>
      </c>
      <c r="P34" s="841"/>
      <c r="Q34" s="841"/>
      <c r="R34" s="841"/>
      <c r="S34" s="841"/>
      <c r="T34" s="841"/>
      <c r="U34" s="841"/>
      <c r="V34" s="841"/>
      <c r="W34" s="841"/>
      <c r="X34" s="841"/>
      <c r="Y34" s="842"/>
      <c r="Z34" s="867" t="s">
        <v>106</v>
      </c>
      <c r="AA34" s="868"/>
      <c r="AB34" s="831" t="s">
        <v>48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116</v>
      </c>
      <c r="AN34" s="874"/>
      <c r="AO34" s="831" t="s">
        <v>84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/>
      <c r="AZ34" s="874"/>
    </row>
    <row r="35" spans="1:52" ht="35.1" customHeight="1" x14ac:dyDescent="0.25">
      <c r="A35" s="19">
        <v>3</v>
      </c>
      <c r="B35" s="103" t="s">
        <v>27</v>
      </c>
      <c r="C35" s="104"/>
      <c r="D35" s="104"/>
      <c r="E35" s="104"/>
      <c r="F35" s="104"/>
      <c r="G35" s="104"/>
      <c r="H35" s="105"/>
      <c r="I35" s="921">
        <v>4</v>
      </c>
      <c r="J35" s="922"/>
      <c r="K35" s="922"/>
      <c r="L35" s="923"/>
      <c r="M35" s="26"/>
      <c r="N35" s="101"/>
      <c r="O35" s="840" t="s">
        <v>64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107</v>
      </c>
      <c r="AA35" s="868"/>
      <c r="AB35" s="831" t="s">
        <v>86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919"/>
      <c r="AN35" s="920"/>
      <c r="AO35" s="831" t="s">
        <v>67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 t="s">
        <v>127</v>
      </c>
      <c r="AZ35" s="874"/>
    </row>
    <row r="36" spans="1:52" ht="35.1" customHeight="1" x14ac:dyDescent="0.25">
      <c r="A36" s="19">
        <v>4</v>
      </c>
      <c r="B36" s="864" t="s">
        <v>28</v>
      </c>
      <c r="C36" s="865"/>
      <c r="D36" s="865"/>
      <c r="E36" s="865"/>
      <c r="F36" s="865"/>
      <c r="G36" s="865"/>
      <c r="H36" s="866"/>
      <c r="I36" s="921">
        <v>4</v>
      </c>
      <c r="J36" s="922"/>
      <c r="K36" s="922"/>
      <c r="L36" s="923"/>
      <c r="M36" s="26"/>
      <c r="N36" s="101"/>
      <c r="O36" s="840" t="s">
        <v>89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/>
      <c r="AA36" s="868"/>
      <c r="AB36" s="831" t="s">
        <v>49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873" t="s">
        <v>117</v>
      </c>
      <c r="AN36" s="874"/>
      <c r="AO36" s="831" t="s">
        <v>56</v>
      </c>
      <c r="AP36" s="832"/>
      <c r="AQ36" s="832"/>
      <c r="AR36" s="832"/>
      <c r="AS36" s="832"/>
      <c r="AT36" s="832"/>
      <c r="AU36" s="832"/>
      <c r="AV36" s="832"/>
      <c r="AW36" s="832"/>
      <c r="AX36" s="833"/>
      <c r="AY36" s="873" t="s">
        <v>128</v>
      </c>
      <c r="AZ36" s="874"/>
    </row>
    <row r="37" spans="1:52" ht="35.1" customHeight="1" thickBot="1" x14ac:dyDescent="0.3">
      <c r="A37" s="20">
        <v>5</v>
      </c>
      <c r="B37" s="106" t="s">
        <v>29</v>
      </c>
      <c r="C37" s="107"/>
      <c r="D37" s="107"/>
      <c r="E37" s="107"/>
      <c r="F37" s="107"/>
      <c r="G37" s="107"/>
      <c r="H37" s="108"/>
      <c r="I37" s="914">
        <v>3</v>
      </c>
      <c r="J37" s="915"/>
      <c r="K37" s="915"/>
      <c r="L37" s="916"/>
      <c r="M37" s="26"/>
      <c r="N37" s="101"/>
      <c r="O37" s="840" t="s">
        <v>65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 t="s">
        <v>108</v>
      </c>
      <c r="AA37" s="868"/>
      <c r="AB37" s="831" t="s">
        <v>82</v>
      </c>
      <c r="AC37" s="832"/>
      <c r="AD37" s="832"/>
      <c r="AE37" s="832"/>
      <c r="AF37" s="832"/>
      <c r="AG37" s="832"/>
      <c r="AH37" s="832"/>
      <c r="AI37" s="832"/>
      <c r="AJ37" s="832"/>
      <c r="AK37" s="832"/>
      <c r="AL37" s="833"/>
      <c r="AM37" s="919"/>
      <c r="AN37" s="920"/>
      <c r="AO37" s="831" t="s">
        <v>57</v>
      </c>
      <c r="AP37" s="832"/>
      <c r="AQ37" s="832"/>
      <c r="AR37" s="832"/>
      <c r="AS37" s="832"/>
      <c r="AT37" s="832"/>
      <c r="AU37" s="832"/>
      <c r="AV37" s="832"/>
      <c r="AW37" s="832"/>
      <c r="AX37" s="833"/>
      <c r="AY37" s="873" t="s">
        <v>129</v>
      </c>
      <c r="AZ37" s="874"/>
    </row>
    <row r="38" spans="1:52" ht="35.1" customHeight="1" x14ac:dyDescent="0.25">
      <c r="A38" s="834" t="s">
        <v>78</v>
      </c>
      <c r="B38" s="835"/>
      <c r="C38" s="835"/>
      <c r="D38" s="835"/>
      <c r="E38" s="835"/>
      <c r="F38" s="835"/>
      <c r="G38" s="835"/>
      <c r="H38" s="835"/>
      <c r="I38" s="835"/>
      <c r="J38" s="835"/>
      <c r="K38" s="835"/>
      <c r="L38" s="836"/>
      <c r="M38" s="150"/>
      <c r="N38" s="150"/>
      <c r="O38" s="840" t="s">
        <v>90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/>
      <c r="AA38" s="868"/>
      <c r="AB38" s="831" t="s">
        <v>50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118</v>
      </c>
      <c r="AN38" s="874"/>
      <c r="AO38" s="831" t="s">
        <v>58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 t="s">
        <v>130</v>
      </c>
      <c r="AZ38" s="874"/>
    </row>
    <row r="39" spans="1:52" ht="35.1" customHeight="1" thickBot="1" x14ac:dyDescent="0.3">
      <c r="A39" s="837"/>
      <c r="B39" s="838"/>
      <c r="C39" s="838"/>
      <c r="D39" s="838"/>
      <c r="E39" s="838"/>
      <c r="F39" s="838"/>
      <c r="G39" s="838"/>
      <c r="H39" s="838"/>
      <c r="I39" s="838"/>
      <c r="J39" s="838"/>
      <c r="K39" s="838"/>
      <c r="L39" s="839"/>
      <c r="M39" s="150"/>
      <c r="N39" s="150"/>
      <c r="O39" s="843" t="s">
        <v>66</v>
      </c>
      <c r="P39" s="844"/>
      <c r="Q39" s="844"/>
      <c r="R39" s="844"/>
      <c r="S39" s="844"/>
      <c r="T39" s="844"/>
      <c r="U39" s="844"/>
      <c r="V39" s="844"/>
      <c r="W39" s="844"/>
      <c r="X39" s="844"/>
      <c r="Y39" s="845"/>
      <c r="Z39" s="869" t="s">
        <v>97</v>
      </c>
      <c r="AA39" s="870"/>
      <c r="AB39" s="853" t="s">
        <v>51</v>
      </c>
      <c r="AC39" s="854"/>
      <c r="AD39" s="854"/>
      <c r="AE39" s="854"/>
      <c r="AF39" s="854"/>
      <c r="AG39" s="854"/>
      <c r="AH39" s="854"/>
      <c r="AI39" s="854"/>
      <c r="AJ39" s="854"/>
      <c r="AK39" s="854"/>
      <c r="AL39" s="855"/>
      <c r="AM39" s="871" t="s">
        <v>119</v>
      </c>
      <c r="AN39" s="872"/>
      <c r="AO39" s="930" t="s">
        <v>68</v>
      </c>
      <c r="AP39" s="931"/>
      <c r="AQ39" s="931"/>
      <c r="AR39" s="931"/>
      <c r="AS39" s="931"/>
      <c r="AT39" s="931"/>
      <c r="AU39" s="931"/>
      <c r="AV39" s="931"/>
      <c r="AW39" s="931"/>
      <c r="AX39" s="932"/>
      <c r="AY39" s="871" t="s">
        <v>131</v>
      </c>
      <c r="AZ39" s="872"/>
    </row>
    <row r="40" spans="1:52" ht="33.6" customHeight="1" x14ac:dyDescent="0.25">
      <c r="A40" s="157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50"/>
      <c r="Q40" s="51"/>
      <c r="R40" s="51"/>
      <c r="S40" s="51"/>
      <c r="T40" s="51"/>
      <c r="U40" s="51"/>
      <c r="V40" s="51"/>
      <c r="W40" s="50"/>
      <c r="X40" s="50"/>
      <c r="Y40" s="50"/>
      <c r="Z40" s="50"/>
      <c r="AA40" s="50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0"/>
      <c r="AM40" s="50"/>
      <c r="AN40" s="51"/>
      <c r="AO40" s="51"/>
      <c r="AP40" s="51"/>
      <c r="AQ40" s="51"/>
      <c r="AR40" s="51"/>
      <c r="AS40" s="50"/>
      <c r="AT40" s="50"/>
      <c r="AU40" s="50"/>
      <c r="AV40" s="50"/>
      <c r="AW40" s="150"/>
      <c r="AX40" s="150"/>
      <c r="AY40" s="150"/>
      <c r="AZ40" s="27"/>
    </row>
    <row r="41" spans="1:52" ht="33.6" customHeight="1" x14ac:dyDescent="0.25">
      <c r="A41" s="911" t="s">
        <v>133</v>
      </c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912"/>
      <c r="AL41" s="912"/>
      <c r="AM41" s="912"/>
      <c r="AN41" s="912"/>
      <c r="AO41" s="912"/>
      <c r="AP41" s="912"/>
      <c r="AQ41" s="912"/>
      <c r="AR41" s="912"/>
      <c r="AS41" s="912"/>
      <c r="AT41" s="912"/>
      <c r="AU41" s="912"/>
      <c r="AV41" s="912"/>
      <c r="AW41" s="912"/>
      <c r="AX41" s="912"/>
      <c r="AY41" s="912"/>
      <c r="AZ41" s="913"/>
    </row>
    <row r="42" spans="1:52" ht="33.6" customHeight="1" x14ac:dyDescent="0.25">
      <c r="A42" s="911" t="s">
        <v>134</v>
      </c>
      <c r="B42" s="912"/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912"/>
      <c r="P42" s="912"/>
      <c r="Q42" s="912"/>
      <c r="R42" s="912"/>
      <c r="S42" s="912"/>
      <c r="T42" s="912"/>
      <c r="U42" s="912"/>
      <c r="V42" s="912"/>
      <c r="W42" s="912"/>
      <c r="X42" s="912"/>
      <c r="Y42" s="912"/>
      <c r="Z42" s="912"/>
      <c r="AA42" s="912"/>
      <c r="AB42" s="912"/>
      <c r="AC42" s="912"/>
      <c r="AD42" s="912"/>
      <c r="AE42" s="912"/>
      <c r="AF42" s="912"/>
      <c r="AG42" s="912"/>
      <c r="AH42" s="912"/>
      <c r="AI42" s="912"/>
      <c r="AJ42" s="912"/>
      <c r="AK42" s="912"/>
      <c r="AL42" s="912"/>
      <c r="AM42" s="912"/>
      <c r="AN42" s="912"/>
      <c r="AO42" s="912"/>
      <c r="AP42" s="912"/>
      <c r="AQ42" s="912"/>
      <c r="AR42" s="912"/>
      <c r="AS42" s="912"/>
      <c r="AT42" s="912"/>
      <c r="AU42" s="912"/>
      <c r="AV42" s="912"/>
      <c r="AW42" s="912"/>
      <c r="AX42" s="912"/>
      <c r="AY42" s="912"/>
      <c r="AZ42" s="913"/>
    </row>
    <row r="43" spans="1:52" ht="33.6" customHeight="1" thickBot="1" x14ac:dyDescent="0.3">
      <c r="A43" s="924" t="s">
        <v>132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5"/>
      <c r="AH43" s="925"/>
      <c r="AI43" s="925"/>
      <c r="AJ43" s="925"/>
      <c r="AK43" s="925"/>
      <c r="AL43" s="925"/>
      <c r="AM43" s="925"/>
      <c r="AN43" s="925"/>
      <c r="AO43" s="925"/>
      <c r="AP43" s="925"/>
      <c r="AQ43" s="925"/>
      <c r="AR43" s="925"/>
      <c r="AS43" s="925"/>
      <c r="AT43" s="925"/>
      <c r="AU43" s="925"/>
      <c r="AV43" s="925"/>
      <c r="AW43" s="925"/>
      <c r="AX43" s="925"/>
      <c r="AY43" s="925"/>
      <c r="AZ43" s="926"/>
    </row>
  </sheetData>
  <mergeCells count="121">
    <mergeCell ref="A43:AZ43"/>
    <mergeCell ref="A23:K23"/>
    <mergeCell ref="AO38:AX38"/>
    <mergeCell ref="AO39:AX39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O25:AX25"/>
    <mergeCell ref="AO26:AX26"/>
    <mergeCell ref="AO27:AX27"/>
    <mergeCell ref="I35:L35"/>
    <mergeCell ref="I36:L36"/>
    <mergeCell ref="O29:Y29"/>
    <mergeCell ref="A1:AZ1"/>
    <mergeCell ref="AY38:AZ38"/>
    <mergeCell ref="AY39:AZ39"/>
    <mergeCell ref="O23:AZ23"/>
    <mergeCell ref="A41:AZ41"/>
    <mergeCell ref="A42:AZ42"/>
    <mergeCell ref="I37:L37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O28:Y28"/>
    <mergeCell ref="I33:L33"/>
    <mergeCell ref="I34:L34"/>
    <mergeCell ref="O35:Y35"/>
    <mergeCell ref="I32:L32"/>
    <mergeCell ref="AB33:AL33"/>
    <mergeCell ref="AB25:AL25"/>
    <mergeCell ref="AB26:AL26"/>
    <mergeCell ref="Z30:AA30"/>
    <mergeCell ref="O30:Y30"/>
    <mergeCell ref="AB27:AL27"/>
    <mergeCell ref="O25:Y25"/>
    <mergeCell ref="O26:Y26"/>
    <mergeCell ref="Z26:AA26"/>
    <mergeCell ref="Z27:AA27"/>
    <mergeCell ref="Z29:AA29"/>
    <mergeCell ref="AB29:AL29"/>
    <mergeCell ref="A6:B6"/>
    <mergeCell ref="L4:AI4"/>
    <mergeCell ref="AY6:AY22"/>
    <mergeCell ref="AX6:AX22"/>
    <mergeCell ref="M23:N23"/>
    <mergeCell ref="Z24:AA24"/>
    <mergeCell ref="D13:R13"/>
    <mergeCell ref="S13:AG13"/>
    <mergeCell ref="AH13:AV13"/>
    <mergeCell ref="AW6:AW22"/>
    <mergeCell ref="AO24:AX24"/>
    <mergeCell ref="AM39:AN39"/>
    <mergeCell ref="AO35:AX35"/>
    <mergeCell ref="AO36:AX36"/>
    <mergeCell ref="AO37:AX37"/>
    <mergeCell ref="O37:Y37"/>
    <mergeCell ref="AM38:AN38"/>
    <mergeCell ref="O27:Y27"/>
    <mergeCell ref="AO30:AX30"/>
    <mergeCell ref="AO31:AX31"/>
    <mergeCell ref="AO32:AX32"/>
    <mergeCell ref="AO33:AX33"/>
    <mergeCell ref="AO34:AX34"/>
    <mergeCell ref="Z36:AA36"/>
    <mergeCell ref="Z28:AA28"/>
    <mergeCell ref="Z32:AA32"/>
    <mergeCell ref="Z33:AA33"/>
    <mergeCell ref="Z34:AA34"/>
    <mergeCell ref="Z31:AA31"/>
    <mergeCell ref="O36:Y36"/>
    <mergeCell ref="Z35:AA35"/>
    <mergeCell ref="Z37:AA37"/>
    <mergeCell ref="AB28:AL28"/>
    <mergeCell ref="O31:Y31"/>
    <mergeCell ref="AB31:AL31"/>
    <mergeCell ref="AB36:AL36"/>
    <mergeCell ref="AO28:AX28"/>
    <mergeCell ref="AO29:AX29"/>
    <mergeCell ref="A38:L39"/>
    <mergeCell ref="O38:Y38"/>
    <mergeCell ref="O39:Y39"/>
    <mergeCell ref="O24:Y24"/>
    <mergeCell ref="AB24:AL24"/>
    <mergeCell ref="AB30:AL30"/>
    <mergeCell ref="AB32:AL32"/>
    <mergeCell ref="AB34:AL34"/>
    <mergeCell ref="AB35:AL35"/>
    <mergeCell ref="AB37:AL37"/>
    <mergeCell ref="AB38:AL38"/>
    <mergeCell ref="AB39:AL39"/>
    <mergeCell ref="A31:L31"/>
    <mergeCell ref="A30:L30"/>
    <mergeCell ref="Z25:AA25"/>
    <mergeCell ref="O32:Y32"/>
    <mergeCell ref="O34:Y34"/>
    <mergeCell ref="O33:Y33"/>
    <mergeCell ref="B36:H36"/>
    <mergeCell ref="Z38:AA38"/>
    <mergeCell ref="Z39:AA39"/>
  </mergeCells>
  <phoneticPr fontId="0" type="noConversion"/>
  <printOptions horizontalCentered="1" verticalCentered="1"/>
  <pageMargins left="0" right="0" top="0" bottom="0" header="0" footer="0"/>
  <pageSetup paperSize="9" scale="3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48"/>
  <sheetViews>
    <sheetView topLeftCell="A7" zoomScale="55" zoomScaleNormal="55" workbookViewId="0">
      <selection activeCell="AN23" sqref="AN23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81" t="s">
        <v>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2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444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161"/>
      <c r="AZ2" s="178"/>
    </row>
    <row r="3" spans="1:52" ht="29.45" customHeight="1" x14ac:dyDescent="0.25">
      <c r="A3" s="160"/>
      <c r="B3" s="445"/>
      <c r="C3" s="445"/>
      <c r="D3" s="446"/>
      <c r="E3" s="445"/>
      <c r="F3" s="445"/>
      <c r="G3" s="445"/>
      <c r="H3" s="442"/>
      <c r="I3" s="445"/>
      <c r="J3" s="445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367"/>
      <c r="AZ3" s="27"/>
    </row>
    <row r="4" spans="1:52" ht="33.75" customHeight="1" x14ac:dyDescent="0.25">
      <c r="A4" s="160"/>
      <c r="B4" s="445"/>
      <c r="C4" s="445"/>
      <c r="D4" s="446"/>
      <c r="E4" s="445"/>
      <c r="F4" s="445"/>
      <c r="G4" s="445"/>
      <c r="H4" s="445"/>
      <c r="I4" s="448"/>
      <c r="J4" s="445"/>
      <c r="K4" s="448"/>
      <c r="L4" s="1026" t="s">
        <v>79</v>
      </c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6"/>
      <c r="AH4" s="1026"/>
      <c r="AI4" s="1026"/>
      <c r="AJ4" s="442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50"/>
      <c r="AZ4" s="27"/>
    </row>
    <row r="5" spans="1:52" s="164" customFormat="1" ht="11.45" customHeight="1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451"/>
      <c r="AX5" s="451"/>
      <c r="AY5" s="168"/>
      <c r="AZ5" s="179"/>
    </row>
    <row r="6" spans="1:52" ht="122.45" customHeight="1" thickBot="1" x14ac:dyDescent="0.3">
      <c r="A6" s="876" t="s">
        <v>76</v>
      </c>
      <c r="B6" s="877"/>
      <c r="C6" s="147"/>
      <c r="D6" s="301">
        <f>D7</f>
        <v>43903</v>
      </c>
      <c r="E6" s="301">
        <f t="shared" ref="E6:H6" si="0">E7</f>
        <v>43906</v>
      </c>
      <c r="F6" s="301">
        <f t="shared" si="0"/>
        <v>43907</v>
      </c>
      <c r="G6" s="301">
        <f t="shared" si="0"/>
        <v>43908</v>
      </c>
      <c r="H6" s="301">
        <f t="shared" si="0"/>
        <v>43909</v>
      </c>
      <c r="I6" s="301">
        <f>I7</f>
        <v>43910</v>
      </c>
      <c r="J6" s="301">
        <f t="shared" ref="J6:M6" si="1">J7</f>
        <v>43913</v>
      </c>
      <c r="K6" s="301">
        <f t="shared" si="1"/>
        <v>43914</v>
      </c>
      <c r="L6" s="301">
        <f t="shared" si="1"/>
        <v>43915</v>
      </c>
      <c r="M6" s="301">
        <f t="shared" si="1"/>
        <v>43916</v>
      </c>
      <c r="N6" s="371">
        <f>N7</f>
        <v>43917</v>
      </c>
      <c r="O6" s="371">
        <f t="shared" ref="O6:R6" si="2">O7</f>
        <v>43920</v>
      </c>
      <c r="P6" s="371">
        <f t="shared" si="2"/>
        <v>43921</v>
      </c>
      <c r="Q6" s="371">
        <f t="shared" si="2"/>
        <v>43922</v>
      </c>
      <c r="R6" s="371">
        <f t="shared" si="2"/>
        <v>43923</v>
      </c>
      <c r="S6" s="374">
        <f>S7</f>
        <v>43924</v>
      </c>
      <c r="T6" s="374">
        <f t="shared" ref="T6:AG6" si="3">T7</f>
        <v>43927</v>
      </c>
      <c r="U6" s="374">
        <f t="shared" si="3"/>
        <v>43928</v>
      </c>
      <c r="V6" s="374">
        <f t="shared" si="3"/>
        <v>43929</v>
      </c>
      <c r="W6" s="374">
        <f t="shared" si="3"/>
        <v>43930</v>
      </c>
      <c r="X6" s="374">
        <f t="shared" si="3"/>
        <v>43934</v>
      </c>
      <c r="Y6" s="374">
        <f t="shared" si="3"/>
        <v>43935</v>
      </c>
      <c r="Z6" s="374">
        <f t="shared" si="3"/>
        <v>43936</v>
      </c>
      <c r="AA6" s="374">
        <f t="shared" si="3"/>
        <v>43937</v>
      </c>
      <c r="AB6" s="374">
        <f t="shared" si="3"/>
        <v>43938</v>
      </c>
      <c r="AC6" s="374">
        <f t="shared" si="3"/>
        <v>43941</v>
      </c>
      <c r="AD6" s="374">
        <f t="shared" si="3"/>
        <v>43942</v>
      </c>
      <c r="AE6" s="374">
        <f t="shared" si="3"/>
        <v>43943</v>
      </c>
      <c r="AF6" s="374">
        <f t="shared" si="3"/>
        <v>43944</v>
      </c>
      <c r="AG6" s="374">
        <f t="shared" si="3"/>
        <v>43945</v>
      </c>
      <c r="AH6" s="374">
        <f>AH7</f>
        <v>43948</v>
      </c>
      <c r="AI6" s="374">
        <f t="shared" ref="AI6:AV6" si="4">AI7</f>
        <v>43949</v>
      </c>
      <c r="AJ6" s="374">
        <f t="shared" si="4"/>
        <v>43950</v>
      </c>
      <c r="AK6" s="374">
        <f t="shared" si="4"/>
        <v>43951</v>
      </c>
      <c r="AL6" s="374">
        <f t="shared" si="4"/>
        <v>43955</v>
      </c>
      <c r="AM6" s="374">
        <f t="shared" si="4"/>
        <v>43956</v>
      </c>
      <c r="AN6" s="374">
        <f t="shared" si="4"/>
        <v>43957</v>
      </c>
      <c r="AO6" s="374">
        <f t="shared" si="4"/>
        <v>43958</v>
      </c>
      <c r="AP6" s="374">
        <f t="shared" si="4"/>
        <v>43959</v>
      </c>
      <c r="AQ6" s="374">
        <f t="shared" si="4"/>
        <v>43962</v>
      </c>
      <c r="AR6" s="374">
        <f t="shared" si="4"/>
        <v>43963</v>
      </c>
      <c r="AS6" s="374">
        <f t="shared" si="4"/>
        <v>43964</v>
      </c>
      <c r="AT6" s="374">
        <f t="shared" si="4"/>
        <v>43965</v>
      </c>
      <c r="AU6" s="374">
        <f t="shared" si="4"/>
        <v>43966</v>
      </c>
      <c r="AV6" s="374">
        <f t="shared" si="4"/>
        <v>43969</v>
      </c>
      <c r="AW6" s="985" t="s">
        <v>80</v>
      </c>
      <c r="AX6" s="1027" t="s">
        <v>148</v>
      </c>
      <c r="AY6" s="1028" t="s">
        <v>144</v>
      </c>
      <c r="AZ6" s="452"/>
    </row>
    <row r="7" spans="1:52" ht="70.5" thickBot="1" x14ac:dyDescent="0.3">
      <c r="A7" s="431" t="s">
        <v>0</v>
      </c>
      <c r="B7" s="432" t="s">
        <v>141</v>
      </c>
      <c r="C7" s="433"/>
      <c r="D7" s="305">
        <v>43903</v>
      </c>
      <c r="E7" s="305">
        <v>43906</v>
      </c>
      <c r="F7" s="305">
        <v>43907</v>
      </c>
      <c r="G7" s="305">
        <v>43908</v>
      </c>
      <c r="H7" s="305">
        <v>43909</v>
      </c>
      <c r="I7" s="305">
        <v>43910</v>
      </c>
      <c r="J7" s="305">
        <v>43913</v>
      </c>
      <c r="K7" s="305">
        <v>43914</v>
      </c>
      <c r="L7" s="305">
        <v>43915</v>
      </c>
      <c r="M7" s="305">
        <v>43916</v>
      </c>
      <c r="N7" s="305">
        <v>43917</v>
      </c>
      <c r="O7" s="305">
        <v>43920</v>
      </c>
      <c r="P7" s="305">
        <v>43921</v>
      </c>
      <c r="Q7" s="305">
        <v>43922</v>
      </c>
      <c r="R7" s="305">
        <v>43923</v>
      </c>
      <c r="S7" s="375">
        <v>43924</v>
      </c>
      <c r="T7" s="375">
        <v>43927</v>
      </c>
      <c r="U7" s="375">
        <v>43928</v>
      </c>
      <c r="V7" s="375">
        <v>43929</v>
      </c>
      <c r="W7" s="375">
        <v>43930</v>
      </c>
      <c r="X7" s="375">
        <v>43934</v>
      </c>
      <c r="Y7" s="375">
        <v>43935</v>
      </c>
      <c r="Z7" s="375">
        <v>43936</v>
      </c>
      <c r="AA7" s="375">
        <v>43937</v>
      </c>
      <c r="AB7" s="375">
        <v>43938</v>
      </c>
      <c r="AC7" s="375">
        <v>43941</v>
      </c>
      <c r="AD7" s="375">
        <v>43942</v>
      </c>
      <c r="AE7" s="375">
        <v>43943</v>
      </c>
      <c r="AF7" s="375">
        <v>43944</v>
      </c>
      <c r="AG7" s="375">
        <v>43945</v>
      </c>
      <c r="AH7" s="307">
        <v>43948</v>
      </c>
      <c r="AI7" s="307">
        <v>43949</v>
      </c>
      <c r="AJ7" s="307">
        <v>43950</v>
      </c>
      <c r="AK7" s="307">
        <v>43951</v>
      </c>
      <c r="AL7" s="307">
        <v>43955</v>
      </c>
      <c r="AM7" s="307">
        <v>43956</v>
      </c>
      <c r="AN7" s="307">
        <v>43957</v>
      </c>
      <c r="AO7" s="307">
        <v>43958</v>
      </c>
      <c r="AP7" s="307">
        <v>43959</v>
      </c>
      <c r="AQ7" s="307">
        <v>43962</v>
      </c>
      <c r="AR7" s="307">
        <v>43963</v>
      </c>
      <c r="AS7" s="307">
        <v>43964</v>
      </c>
      <c r="AT7" s="307">
        <v>43965</v>
      </c>
      <c r="AU7" s="307">
        <v>43966</v>
      </c>
      <c r="AV7" s="314">
        <v>43969</v>
      </c>
      <c r="AW7" s="985"/>
      <c r="AX7" s="1027"/>
      <c r="AY7" s="1028"/>
      <c r="AZ7" s="453"/>
    </row>
    <row r="8" spans="1:52" ht="33.6" customHeight="1" thickBot="1" x14ac:dyDescent="0.3">
      <c r="A8" s="67" t="s">
        <v>32</v>
      </c>
      <c r="B8" s="114" t="s">
        <v>1</v>
      </c>
      <c r="C8" s="262"/>
      <c r="D8" s="377">
        <v>1</v>
      </c>
      <c r="E8" s="378">
        <v>4</v>
      </c>
      <c r="F8" s="378">
        <v>7</v>
      </c>
      <c r="G8" s="378">
        <v>13</v>
      </c>
      <c r="H8" s="378">
        <v>10</v>
      </c>
      <c r="I8" s="378">
        <v>19</v>
      </c>
      <c r="J8" s="378">
        <v>16</v>
      </c>
      <c r="K8" s="378">
        <v>22</v>
      </c>
      <c r="L8" s="379">
        <v>40</v>
      </c>
      <c r="M8" s="378">
        <v>28</v>
      </c>
      <c r="N8" s="378">
        <v>31</v>
      </c>
      <c r="O8" s="378">
        <v>43</v>
      </c>
      <c r="P8" s="378">
        <v>37</v>
      </c>
      <c r="Q8" s="378">
        <v>25</v>
      </c>
      <c r="R8" s="380">
        <v>34</v>
      </c>
      <c r="S8" s="328">
        <v>3</v>
      </c>
      <c r="T8" s="329">
        <v>5</v>
      </c>
      <c r="U8" s="329">
        <v>8</v>
      </c>
      <c r="V8" s="329">
        <v>14</v>
      </c>
      <c r="W8" s="329">
        <v>11</v>
      </c>
      <c r="X8" s="329">
        <v>20</v>
      </c>
      <c r="Y8" s="329">
        <v>17</v>
      </c>
      <c r="Z8" s="329">
        <v>23</v>
      </c>
      <c r="AA8" s="329">
        <v>26</v>
      </c>
      <c r="AB8" s="329">
        <v>29</v>
      </c>
      <c r="AC8" s="329">
        <v>32</v>
      </c>
      <c r="AD8" s="329">
        <v>44</v>
      </c>
      <c r="AE8" s="329">
        <v>38</v>
      </c>
      <c r="AF8" s="329">
        <v>41</v>
      </c>
      <c r="AG8" s="330">
        <v>35</v>
      </c>
      <c r="AH8" s="377">
        <v>2</v>
      </c>
      <c r="AI8" s="378">
        <v>6</v>
      </c>
      <c r="AJ8" s="378">
        <v>9</v>
      </c>
      <c r="AK8" s="378">
        <v>15</v>
      </c>
      <c r="AL8" s="378">
        <v>12</v>
      </c>
      <c r="AM8" s="397">
        <v>21</v>
      </c>
      <c r="AN8" s="378">
        <v>18</v>
      </c>
      <c r="AO8" s="378">
        <v>24</v>
      </c>
      <c r="AP8" s="378">
        <v>27</v>
      </c>
      <c r="AQ8" s="378">
        <v>30</v>
      </c>
      <c r="AR8" s="378">
        <v>33</v>
      </c>
      <c r="AS8" s="378">
        <v>45</v>
      </c>
      <c r="AT8" s="378">
        <v>39</v>
      </c>
      <c r="AU8" s="378">
        <v>42</v>
      </c>
      <c r="AV8" s="398">
        <v>36</v>
      </c>
      <c r="AW8" s="985"/>
      <c r="AX8" s="1027"/>
      <c r="AY8" s="1028"/>
      <c r="AZ8" s="453"/>
    </row>
    <row r="9" spans="1:52" ht="33.6" customHeight="1" thickBot="1" x14ac:dyDescent="0.3">
      <c r="A9" s="19" t="s">
        <v>11</v>
      </c>
      <c r="B9" s="114" t="s">
        <v>2</v>
      </c>
      <c r="C9" s="262"/>
      <c r="D9" s="381">
        <v>3</v>
      </c>
      <c r="E9" s="382">
        <v>5</v>
      </c>
      <c r="F9" s="382">
        <v>8</v>
      </c>
      <c r="G9" s="382">
        <v>14</v>
      </c>
      <c r="H9" s="382">
        <v>11</v>
      </c>
      <c r="I9" s="382">
        <v>20</v>
      </c>
      <c r="J9" s="382">
        <v>17</v>
      </c>
      <c r="K9" s="382">
        <v>23</v>
      </c>
      <c r="L9" s="383">
        <v>26</v>
      </c>
      <c r="M9" s="382">
        <v>29</v>
      </c>
      <c r="N9" s="382">
        <v>32</v>
      </c>
      <c r="O9" s="382">
        <v>44</v>
      </c>
      <c r="P9" s="382">
        <v>38</v>
      </c>
      <c r="Q9" s="382">
        <v>41</v>
      </c>
      <c r="R9" s="384">
        <v>35</v>
      </c>
      <c r="S9" s="6">
        <v>2</v>
      </c>
      <c r="T9" s="5">
        <v>6</v>
      </c>
      <c r="U9" s="5">
        <v>9</v>
      </c>
      <c r="V9" s="5">
        <v>15</v>
      </c>
      <c r="W9" s="5">
        <v>12</v>
      </c>
      <c r="X9" s="5">
        <v>21</v>
      </c>
      <c r="Y9" s="5">
        <v>18</v>
      </c>
      <c r="Z9" s="5">
        <v>24</v>
      </c>
      <c r="AA9" s="5">
        <v>27</v>
      </c>
      <c r="AB9" s="5">
        <v>30</v>
      </c>
      <c r="AC9" s="5">
        <v>33</v>
      </c>
      <c r="AD9" s="5">
        <v>45</v>
      </c>
      <c r="AE9" s="5">
        <v>39</v>
      </c>
      <c r="AF9" s="5">
        <v>42</v>
      </c>
      <c r="AG9" s="7">
        <v>36</v>
      </c>
      <c r="AH9" s="399">
        <v>1</v>
      </c>
      <c r="AI9" s="400">
        <v>4</v>
      </c>
      <c r="AJ9" s="400">
        <v>7</v>
      </c>
      <c r="AK9" s="400">
        <v>13</v>
      </c>
      <c r="AL9" s="400">
        <v>10</v>
      </c>
      <c r="AM9" s="401">
        <v>19</v>
      </c>
      <c r="AN9" s="400">
        <v>16</v>
      </c>
      <c r="AO9" s="400">
        <v>22</v>
      </c>
      <c r="AP9" s="400">
        <v>40</v>
      </c>
      <c r="AQ9" s="400">
        <v>28</v>
      </c>
      <c r="AR9" s="400">
        <v>31</v>
      </c>
      <c r="AS9" s="400">
        <v>43</v>
      </c>
      <c r="AT9" s="400">
        <v>37</v>
      </c>
      <c r="AU9" s="400">
        <v>25</v>
      </c>
      <c r="AV9" s="402">
        <v>34</v>
      </c>
      <c r="AW9" s="985"/>
      <c r="AX9" s="1027"/>
      <c r="AY9" s="1028"/>
      <c r="AZ9" s="453"/>
    </row>
    <row r="10" spans="1:52" ht="33.6" customHeight="1" thickBot="1" x14ac:dyDescent="0.3">
      <c r="A10" s="19" t="s">
        <v>12</v>
      </c>
      <c r="B10" s="114" t="s">
        <v>3</v>
      </c>
      <c r="C10" s="262"/>
      <c r="D10" s="385">
        <v>2</v>
      </c>
      <c r="E10" s="386">
        <v>6</v>
      </c>
      <c r="F10" s="386">
        <v>9</v>
      </c>
      <c r="G10" s="386">
        <v>15</v>
      </c>
      <c r="H10" s="386">
        <v>12</v>
      </c>
      <c r="I10" s="386">
        <v>21</v>
      </c>
      <c r="J10" s="386">
        <v>18</v>
      </c>
      <c r="K10" s="386">
        <v>24</v>
      </c>
      <c r="L10" s="387">
        <v>27</v>
      </c>
      <c r="M10" s="386">
        <v>30</v>
      </c>
      <c r="N10" s="386">
        <v>33</v>
      </c>
      <c r="O10" s="386">
        <v>45</v>
      </c>
      <c r="P10" s="386">
        <v>39</v>
      </c>
      <c r="Q10" s="386">
        <v>42</v>
      </c>
      <c r="R10" s="388">
        <v>36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19</v>
      </c>
      <c r="Y10" s="336">
        <v>16</v>
      </c>
      <c r="Z10" s="336">
        <v>22</v>
      </c>
      <c r="AA10" s="336">
        <v>40</v>
      </c>
      <c r="AB10" s="336">
        <v>28</v>
      </c>
      <c r="AC10" s="336">
        <v>31</v>
      </c>
      <c r="AD10" s="336">
        <v>43</v>
      </c>
      <c r="AE10" s="336">
        <v>37</v>
      </c>
      <c r="AF10" s="336">
        <v>25</v>
      </c>
      <c r="AG10" s="337">
        <v>34</v>
      </c>
      <c r="AH10" s="385">
        <v>3</v>
      </c>
      <c r="AI10" s="386">
        <v>5</v>
      </c>
      <c r="AJ10" s="386">
        <v>8</v>
      </c>
      <c r="AK10" s="386">
        <v>14</v>
      </c>
      <c r="AL10" s="386">
        <v>11</v>
      </c>
      <c r="AM10" s="403">
        <v>20</v>
      </c>
      <c r="AN10" s="386">
        <v>17</v>
      </c>
      <c r="AO10" s="386">
        <v>23</v>
      </c>
      <c r="AP10" s="386">
        <v>26</v>
      </c>
      <c r="AQ10" s="386">
        <v>29</v>
      </c>
      <c r="AR10" s="386">
        <v>32</v>
      </c>
      <c r="AS10" s="386">
        <v>44</v>
      </c>
      <c r="AT10" s="386">
        <v>38</v>
      </c>
      <c r="AU10" s="386">
        <v>41</v>
      </c>
      <c r="AV10" s="404">
        <v>35</v>
      </c>
      <c r="AW10" s="985"/>
      <c r="AX10" s="1027"/>
      <c r="AY10" s="1028"/>
      <c r="AZ10" s="453"/>
    </row>
    <row r="11" spans="1:52" ht="33.6" customHeight="1" thickBot="1" x14ac:dyDescent="0.3">
      <c r="A11" s="19" t="s">
        <v>13</v>
      </c>
      <c r="B11" s="114" t="s">
        <v>4</v>
      </c>
      <c r="C11" s="262"/>
      <c r="D11" s="328">
        <v>4</v>
      </c>
      <c r="E11" s="329">
        <v>1</v>
      </c>
      <c r="F11" s="329">
        <v>13</v>
      </c>
      <c r="G11" s="329">
        <v>7</v>
      </c>
      <c r="H11" s="329">
        <v>16</v>
      </c>
      <c r="I11" s="329">
        <v>10</v>
      </c>
      <c r="J11" s="329">
        <v>22</v>
      </c>
      <c r="K11" s="329">
        <v>19</v>
      </c>
      <c r="L11" s="339">
        <v>28</v>
      </c>
      <c r="M11" s="329">
        <v>40</v>
      </c>
      <c r="N11" s="329">
        <v>34</v>
      </c>
      <c r="O11" s="329">
        <v>31</v>
      </c>
      <c r="P11" s="329">
        <v>25</v>
      </c>
      <c r="Q11" s="329">
        <v>37</v>
      </c>
      <c r="R11" s="330">
        <v>43</v>
      </c>
      <c r="S11" s="389">
        <v>5</v>
      </c>
      <c r="T11" s="390">
        <v>3</v>
      </c>
      <c r="U11" s="390">
        <v>14</v>
      </c>
      <c r="V11" s="390">
        <v>8</v>
      </c>
      <c r="W11" s="390">
        <v>17</v>
      </c>
      <c r="X11" s="390">
        <v>11</v>
      </c>
      <c r="Y11" s="390">
        <v>23</v>
      </c>
      <c r="Z11" s="390">
        <v>20</v>
      </c>
      <c r="AA11" s="390">
        <v>29</v>
      </c>
      <c r="AB11" s="390">
        <v>26</v>
      </c>
      <c r="AC11" s="390">
        <v>35</v>
      </c>
      <c r="AD11" s="390">
        <v>32</v>
      </c>
      <c r="AE11" s="390">
        <v>41</v>
      </c>
      <c r="AF11" s="390">
        <v>38</v>
      </c>
      <c r="AG11" s="391">
        <v>44</v>
      </c>
      <c r="AH11" s="328">
        <v>6</v>
      </c>
      <c r="AI11" s="329">
        <v>2</v>
      </c>
      <c r="AJ11" s="329">
        <v>15</v>
      </c>
      <c r="AK11" s="329">
        <v>9</v>
      </c>
      <c r="AL11" s="329">
        <v>18</v>
      </c>
      <c r="AM11" s="341">
        <v>12</v>
      </c>
      <c r="AN11" s="329">
        <v>24</v>
      </c>
      <c r="AO11" s="329">
        <v>21</v>
      </c>
      <c r="AP11" s="329">
        <v>30</v>
      </c>
      <c r="AQ11" s="329">
        <v>27</v>
      </c>
      <c r="AR11" s="329">
        <v>36</v>
      </c>
      <c r="AS11" s="329">
        <v>33</v>
      </c>
      <c r="AT11" s="329">
        <v>42</v>
      </c>
      <c r="AU11" s="329">
        <v>39</v>
      </c>
      <c r="AV11" s="342">
        <v>45</v>
      </c>
      <c r="AW11" s="985"/>
      <c r="AX11" s="1027"/>
      <c r="AY11" s="1028"/>
      <c r="AZ11" s="453"/>
    </row>
    <row r="12" spans="1:52" ht="33.6" customHeight="1" thickBot="1" x14ac:dyDescent="0.3">
      <c r="A12" s="19" t="s">
        <v>14</v>
      </c>
      <c r="B12" s="114" t="s">
        <v>5</v>
      </c>
      <c r="C12" s="262"/>
      <c r="D12" s="454">
        <v>5</v>
      </c>
      <c r="E12" s="455">
        <v>3</v>
      </c>
      <c r="F12" s="455">
        <v>14</v>
      </c>
      <c r="G12" s="455">
        <v>8</v>
      </c>
      <c r="H12" s="455">
        <v>17</v>
      </c>
      <c r="I12" s="455">
        <v>11</v>
      </c>
      <c r="J12" s="455">
        <v>23</v>
      </c>
      <c r="K12" s="455">
        <v>20</v>
      </c>
      <c r="L12" s="455">
        <v>29</v>
      </c>
      <c r="M12" s="455">
        <v>26</v>
      </c>
      <c r="N12" s="455">
        <v>35</v>
      </c>
      <c r="O12" s="455">
        <v>32</v>
      </c>
      <c r="P12" s="456">
        <v>41</v>
      </c>
      <c r="Q12" s="455">
        <v>38</v>
      </c>
      <c r="R12" s="457">
        <v>44</v>
      </c>
      <c r="S12" s="392">
        <v>6</v>
      </c>
      <c r="T12" s="393">
        <v>2</v>
      </c>
      <c r="U12" s="393">
        <v>15</v>
      </c>
      <c r="V12" s="393">
        <v>9</v>
      </c>
      <c r="W12" s="393">
        <v>18</v>
      </c>
      <c r="X12" s="393">
        <v>12</v>
      </c>
      <c r="Y12" s="393">
        <v>24</v>
      </c>
      <c r="Z12" s="393">
        <v>21</v>
      </c>
      <c r="AA12" s="393">
        <v>30</v>
      </c>
      <c r="AB12" s="393">
        <v>27</v>
      </c>
      <c r="AC12" s="393">
        <v>36</v>
      </c>
      <c r="AD12" s="393">
        <v>33</v>
      </c>
      <c r="AE12" s="393">
        <v>42</v>
      </c>
      <c r="AF12" s="394">
        <v>39</v>
      </c>
      <c r="AG12" s="395">
        <v>45</v>
      </c>
      <c r="AH12" s="458">
        <v>4</v>
      </c>
      <c r="AI12" s="459">
        <v>1</v>
      </c>
      <c r="AJ12" s="459">
        <v>13</v>
      </c>
      <c r="AK12" s="459">
        <v>7</v>
      </c>
      <c r="AL12" s="459">
        <v>16</v>
      </c>
      <c r="AM12" s="460">
        <v>10</v>
      </c>
      <c r="AN12" s="459">
        <v>22</v>
      </c>
      <c r="AO12" s="459">
        <v>19</v>
      </c>
      <c r="AP12" s="459">
        <v>28</v>
      </c>
      <c r="AQ12" s="459">
        <v>40</v>
      </c>
      <c r="AR12" s="459">
        <v>34</v>
      </c>
      <c r="AS12" s="459">
        <v>31</v>
      </c>
      <c r="AT12" s="459">
        <v>25</v>
      </c>
      <c r="AU12" s="449">
        <v>37</v>
      </c>
      <c r="AV12" s="456">
        <v>43</v>
      </c>
      <c r="AW12" s="985"/>
      <c r="AX12" s="1027"/>
      <c r="AY12" s="1028"/>
      <c r="AZ12" s="453"/>
    </row>
    <row r="13" spans="1:52" ht="33.6" customHeight="1" thickBot="1" x14ac:dyDescent="0.3">
      <c r="A13" s="19" t="s">
        <v>15</v>
      </c>
      <c r="B13" s="114" t="s">
        <v>6</v>
      </c>
      <c r="C13" s="262"/>
      <c r="D13" s="6">
        <v>6</v>
      </c>
      <c r="E13" s="5">
        <v>2</v>
      </c>
      <c r="F13" s="5">
        <v>15</v>
      </c>
      <c r="G13" s="5">
        <v>9</v>
      </c>
      <c r="H13" s="5">
        <v>18</v>
      </c>
      <c r="I13" s="5">
        <v>12</v>
      </c>
      <c r="J13" s="5">
        <v>24</v>
      </c>
      <c r="K13" s="5">
        <v>21</v>
      </c>
      <c r="L13" s="5">
        <v>30</v>
      </c>
      <c r="M13" s="5">
        <v>27</v>
      </c>
      <c r="N13" s="5">
        <v>36</v>
      </c>
      <c r="O13" s="5">
        <v>33</v>
      </c>
      <c r="P13" s="5">
        <v>42</v>
      </c>
      <c r="Q13" s="5">
        <v>39</v>
      </c>
      <c r="R13" s="7">
        <v>45</v>
      </c>
      <c r="S13" s="389">
        <v>4</v>
      </c>
      <c r="T13" s="390">
        <v>1</v>
      </c>
      <c r="U13" s="390">
        <v>13</v>
      </c>
      <c r="V13" s="390">
        <v>7</v>
      </c>
      <c r="W13" s="390">
        <v>16</v>
      </c>
      <c r="X13" s="390">
        <v>10</v>
      </c>
      <c r="Y13" s="390">
        <v>22</v>
      </c>
      <c r="Z13" s="390">
        <v>19</v>
      </c>
      <c r="AA13" s="390">
        <v>28</v>
      </c>
      <c r="AB13" s="390">
        <v>40</v>
      </c>
      <c r="AC13" s="390">
        <v>34</v>
      </c>
      <c r="AD13" s="390">
        <v>31</v>
      </c>
      <c r="AE13" s="390">
        <v>25</v>
      </c>
      <c r="AF13" s="390">
        <v>37</v>
      </c>
      <c r="AG13" s="396">
        <v>43</v>
      </c>
      <c r="AH13" s="6">
        <v>5</v>
      </c>
      <c r="AI13" s="5">
        <v>3</v>
      </c>
      <c r="AJ13" s="5">
        <v>14</v>
      </c>
      <c r="AK13" s="5">
        <v>8</v>
      </c>
      <c r="AL13" s="5">
        <v>17</v>
      </c>
      <c r="AM13" s="370">
        <v>11</v>
      </c>
      <c r="AN13" s="5">
        <v>23</v>
      </c>
      <c r="AO13" s="5">
        <v>20</v>
      </c>
      <c r="AP13" s="5">
        <v>29</v>
      </c>
      <c r="AQ13" s="5">
        <v>26</v>
      </c>
      <c r="AR13" s="5">
        <v>35</v>
      </c>
      <c r="AS13" s="5">
        <v>32</v>
      </c>
      <c r="AT13" s="5">
        <v>41</v>
      </c>
      <c r="AU13" s="5">
        <v>38</v>
      </c>
      <c r="AV13" s="118">
        <v>44</v>
      </c>
      <c r="AW13" s="985"/>
      <c r="AX13" s="1027"/>
      <c r="AY13" s="1028"/>
      <c r="AZ13" s="453"/>
    </row>
    <row r="14" spans="1:52" ht="33.6" customHeight="1" thickBot="1" x14ac:dyDescent="0.3">
      <c r="A14" s="19" t="s">
        <v>33</v>
      </c>
      <c r="B14" s="114" t="s">
        <v>7</v>
      </c>
      <c r="C14" s="262"/>
      <c r="D14" s="377">
        <v>7</v>
      </c>
      <c r="E14" s="378">
        <v>13</v>
      </c>
      <c r="F14" s="378">
        <v>1</v>
      </c>
      <c r="G14" s="378">
        <v>4</v>
      </c>
      <c r="H14" s="378">
        <v>19</v>
      </c>
      <c r="I14" s="378">
        <v>16</v>
      </c>
      <c r="J14" s="378">
        <v>10</v>
      </c>
      <c r="K14" s="378">
        <v>40</v>
      </c>
      <c r="L14" s="378">
        <v>22</v>
      </c>
      <c r="M14" s="378">
        <v>31</v>
      </c>
      <c r="N14" s="378">
        <v>28</v>
      </c>
      <c r="O14" s="378">
        <v>37</v>
      </c>
      <c r="P14" s="378">
        <v>34</v>
      </c>
      <c r="Q14" s="378">
        <v>43</v>
      </c>
      <c r="R14" s="380">
        <v>25</v>
      </c>
      <c r="S14" s="128">
        <v>8</v>
      </c>
      <c r="T14" s="129">
        <v>14</v>
      </c>
      <c r="U14" s="129">
        <v>3</v>
      </c>
      <c r="V14" s="129">
        <v>5</v>
      </c>
      <c r="W14" s="129">
        <v>20</v>
      </c>
      <c r="X14" s="129">
        <v>17</v>
      </c>
      <c r="Y14" s="129">
        <v>11</v>
      </c>
      <c r="Z14" s="129">
        <v>26</v>
      </c>
      <c r="AA14" s="129">
        <v>23</v>
      </c>
      <c r="AB14" s="129">
        <v>32</v>
      </c>
      <c r="AC14" s="129">
        <v>29</v>
      </c>
      <c r="AD14" s="129">
        <v>38</v>
      </c>
      <c r="AE14" s="129">
        <v>35</v>
      </c>
      <c r="AF14" s="129">
        <v>44</v>
      </c>
      <c r="AG14" s="130">
        <v>41</v>
      </c>
      <c r="AH14" s="377">
        <v>9</v>
      </c>
      <c r="AI14" s="378">
        <v>15</v>
      </c>
      <c r="AJ14" s="378">
        <v>2</v>
      </c>
      <c r="AK14" s="378">
        <v>6</v>
      </c>
      <c r="AL14" s="378">
        <v>21</v>
      </c>
      <c r="AM14" s="410">
        <v>18</v>
      </c>
      <c r="AN14" s="378">
        <v>12</v>
      </c>
      <c r="AO14" s="378">
        <v>27</v>
      </c>
      <c r="AP14" s="378">
        <v>24</v>
      </c>
      <c r="AQ14" s="378">
        <v>33</v>
      </c>
      <c r="AR14" s="378">
        <v>30</v>
      </c>
      <c r="AS14" s="378">
        <v>39</v>
      </c>
      <c r="AT14" s="378">
        <v>36</v>
      </c>
      <c r="AU14" s="378">
        <v>45</v>
      </c>
      <c r="AV14" s="398">
        <v>42</v>
      </c>
      <c r="AW14" s="985"/>
      <c r="AX14" s="1027"/>
      <c r="AY14" s="1028"/>
      <c r="AZ14" s="453"/>
    </row>
    <row r="15" spans="1:52" ht="33.6" customHeight="1" thickBot="1" x14ac:dyDescent="0.3">
      <c r="A15" s="19" t="s">
        <v>34</v>
      </c>
      <c r="B15" s="114" t="s">
        <v>8</v>
      </c>
      <c r="C15" s="262"/>
      <c r="D15" s="381">
        <v>8</v>
      </c>
      <c r="E15" s="382">
        <v>14</v>
      </c>
      <c r="F15" s="382">
        <v>3</v>
      </c>
      <c r="G15" s="382">
        <v>5</v>
      </c>
      <c r="H15" s="382">
        <v>20</v>
      </c>
      <c r="I15" s="382">
        <v>17</v>
      </c>
      <c r="J15" s="382">
        <v>11</v>
      </c>
      <c r="K15" s="382">
        <v>26</v>
      </c>
      <c r="L15" s="382">
        <v>23</v>
      </c>
      <c r="M15" s="382">
        <v>32</v>
      </c>
      <c r="N15" s="382">
        <v>29</v>
      </c>
      <c r="O15" s="382">
        <v>38</v>
      </c>
      <c r="P15" s="382">
        <v>35</v>
      </c>
      <c r="Q15" s="382">
        <v>44</v>
      </c>
      <c r="R15" s="384">
        <v>41</v>
      </c>
      <c r="S15" s="2">
        <v>9</v>
      </c>
      <c r="T15" s="3">
        <v>15</v>
      </c>
      <c r="U15" s="3">
        <v>2</v>
      </c>
      <c r="V15" s="3">
        <v>6</v>
      </c>
      <c r="W15" s="3">
        <v>21</v>
      </c>
      <c r="X15" s="3">
        <v>18</v>
      </c>
      <c r="Y15" s="3">
        <v>12</v>
      </c>
      <c r="Z15" s="3">
        <v>27</v>
      </c>
      <c r="AA15" s="3">
        <v>24</v>
      </c>
      <c r="AB15" s="3">
        <v>33</v>
      </c>
      <c r="AC15" s="3">
        <v>30</v>
      </c>
      <c r="AD15" s="3">
        <v>39</v>
      </c>
      <c r="AE15" s="3">
        <v>36</v>
      </c>
      <c r="AF15" s="3">
        <v>45</v>
      </c>
      <c r="AG15" s="8">
        <v>42</v>
      </c>
      <c r="AH15" s="399">
        <v>7</v>
      </c>
      <c r="AI15" s="400">
        <v>13</v>
      </c>
      <c r="AJ15" s="400">
        <v>1</v>
      </c>
      <c r="AK15" s="400">
        <v>4</v>
      </c>
      <c r="AL15" s="400">
        <v>19</v>
      </c>
      <c r="AM15" s="411">
        <v>16</v>
      </c>
      <c r="AN15" s="400">
        <v>10</v>
      </c>
      <c r="AO15" s="400">
        <v>40</v>
      </c>
      <c r="AP15" s="400">
        <v>22</v>
      </c>
      <c r="AQ15" s="400">
        <v>31</v>
      </c>
      <c r="AR15" s="400">
        <v>28</v>
      </c>
      <c r="AS15" s="400">
        <v>37</v>
      </c>
      <c r="AT15" s="400">
        <v>34</v>
      </c>
      <c r="AU15" s="400">
        <v>43</v>
      </c>
      <c r="AV15" s="402">
        <v>25</v>
      </c>
      <c r="AW15" s="985"/>
      <c r="AX15" s="1027"/>
      <c r="AY15" s="1028"/>
      <c r="AZ15" s="453"/>
    </row>
    <row r="16" spans="1:52" ht="33.6" customHeight="1" thickBot="1" x14ac:dyDescent="0.3">
      <c r="A16" s="19" t="s">
        <v>35</v>
      </c>
      <c r="B16" s="114" t="s">
        <v>9</v>
      </c>
      <c r="C16" s="262"/>
      <c r="D16" s="385">
        <v>9</v>
      </c>
      <c r="E16" s="386">
        <v>15</v>
      </c>
      <c r="F16" s="386">
        <v>2</v>
      </c>
      <c r="G16" s="386">
        <v>6</v>
      </c>
      <c r="H16" s="386">
        <v>21</v>
      </c>
      <c r="I16" s="386">
        <v>18</v>
      </c>
      <c r="J16" s="386">
        <v>12</v>
      </c>
      <c r="K16" s="386">
        <v>27</v>
      </c>
      <c r="L16" s="386">
        <v>24</v>
      </c>
      <c r="M16" s="386">
        <v>33</v>
      </c>
      <c r="N16" s="386">
        <v>30</v>
      </c>
      <c r="O16" s="386">
        <v>39</v>
      </c>
      <c r="P16" s="386">
        <v>36</v>
      </c>
      <c r="Q16" s="386">
        <v>45</v>
      </c>
      <c r="R16" s="388">
        <v>42</v>
      </c>
      <c r="S16" s="9">
        <v>7</v>
      </c>
      <c r="T16" s="10">
        <v>13</v>
      </c>
      <c r="U16" s="10">
        <v>1</v>
      </c>
      <c r="V16" s="10">
        <v>4</v>
      </c>
      <c r="W16" s="10">
        <v>19</v>
      </c>
      <c r="X16" s="10">
        <v>16</v>
      </c>
      <c r="Y16" s="10">
        <v>10</v>
      </c>
      <c r="Z16" s="10">
        <v>40</v>
      </c>
      <c r="AA16" s="10">
        <v>22</v>
      </c>
      <c r="AB16" s="10">
        <v>31</v>
      </c>
      <c r="AC16" s="10">
        <v>28</v>
      </c>
      <c r="AD16" s="10">
        <v>37</v>
      </c>
      <c r="AE16" s="10">
        <v>34</v>
      </c>
      <c r="AF16" s="10">
        <v>43</v>
      </c>
      <c r="AG16" s="11">
        <v>25</v>
      </c>
      <c r="AH16" s="385">
        <v>8</v>
      </c>
      <c r="AI16" s="386">
        <v>14</v>
      </c>
      <c r="AJ16" s="386">
        <v>3</v>
      </c>
      <c r="AK16" s="386">
        <v>5</v>
      </c>
      <c r="AL16" s="386">
        <v>20</v>
      </c>
      <c r="AM16" s="409">
        <v>17</v>
      </c>
      <c r="AN16" s="386">
        <v>11</v>
      </c>
      <c r="AO16" s="386">
        <v>26</v>
      </c>
      <c r="AP16" s="386">
        <v>23</v>
      </c>
      <c r="AQ16" s="386">
        <v>32</v>
      </c>
      <c r="AR16" s="386">
        <v>29</v>
      </c>
      <c r="AS16" s="386">
        <v>38</v>
      </c>
      <c r="AT16" s="386">
        <v>35</v>
      </c>
      <c r="AU16" s="386">
        <v>44</v>
      </c>
      <c r="AV16" s="404">
        <v>41</v>
      </c>
      <c r="AW16" s="985"/>
      <c r="AX16" s="1027"/>
      <c r="AY16" s="1028"/>
      <c r="AZ16" s="453"/>
    </row>
    <row r="17" spans="1:52" ht="33.6" customHeight="1" thickBot="1" x14ac:dyDescent="0.3">
      <c r="A17" s="19" t="s">
        <v>36</v>
      </c>
      <c r="B17" s="114" t="s">
        <v>40</v>
      </c>
      <c r="C17" s="262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88" t="s">
        <v>41</v>
      </c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90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85"/>
      <c r="AX17" s="1027"/>
      <c r="AY17" s="1028"/>
      <c r="AZ17" s="453"/>
    </row>
    <row r="18" spans="1:52" ht="33.6" customHeight="1" thickBot="1" x14ac:dyDescent="0.3">
      <c r="A18" s="19" t="s">
        <v>37</v>
      </c>
      <c r="B18" s="114" t="s">
        <v>10</v>
      </c>
      <c r="C18" s="262"/>
      <c r="D18" s="6">
        <v>13</v>
      </c>
      <c r="E18" s="5">
        <v>16</v>
      </c>
      <c r="F18" s="5">
        <v>19</v>
      </c>
      <c r="G18" s="5">
        <v>22</v>
      </c>
      <c r="H18" s="5">
        <v>40</v>
      </c>
      <c r="I18" s="5">
        <v>28</v>
      </c>
      <c r="J18" s="5">
        <v>31</v>
      </c>
      <c r="K18" s="5">
        <v>34</v>
      </c>
      <c r="L18" s="5">
        <v>37</v>
      </c>
      <c r="M18" s="5">
        <v>25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389">
        <v>32</v>
      </c>
      <c r="T18" s="390">
        <v>35</v>
      </c>
      <c r="U18" s="390">
        <v>38</v>
      </c>
      <c r="V18" s="390">
        <v>41</v>
      </c>
      <c r="W18" s="390">
        <v>44</v>
      </c>
      <c r="X18" s="390">
        <v>3</v>
      </c>
      <c r="Y18" s="390">
        <v>5</v>
      </c>
      <c r="Z18" s="390">
        <v>8</v>
      </c>
      <c r="AA18" s="390">
        <v>11</v>
      </c>
      <c r="AB18" s="390">
        <v>14</v>
      </c>
      <c r="AC18" s="390">
        <v>17</v>
      </c>
      <c r="AD18" s="390">
        <v>20</v>
      </c>
      <c r="AE18" s="390">
        <v>23</v>
      </c>
      <c r="AF18" s="390">
        <v>26</v>
      </c>
      <c r="AG18" s="396">
        <v>29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2</v>
      </c>
      <c r="AT18" s="5">
        <v>6</v>
      </c>
      <c r="AU18" s="5">
        <v>9</v>
      </c>
      <c r="AV18" s="118">
        <v>12</v>
      </c>
      <c r="AW18" s="985"/>
      <c r="AX18" s="1027"/>
      <c r="AY18" s="1028"/>
      <c r="AZ18" s="453"/>
    </row>
    <row r="19" spans="1:52" ht="33.6" customHeight="1" thickBot="1" x14ac:dyDescent="0.3">
      <c r="A19" s="98" t="s">
        <v>38</v>
      </c>
      <c r="B19" s="175" t="s">
        <v>30</v>
      </c>
      <c r="C19" s="262"/>
      <c r="D19" s="352">
        <v>5</v>
      </c>
      <c r="E19" s="353">
        <v>17</v>
      </c>
      <c r="F19" s="353">
        <v>20</v>
      </c>
      <c r="G19" s="353">
        <v>23</v>
      </c>
      <c r="H19" s="353">
        <v>26</v>
      </c>
      <c r="I19" s="353">
        <v>29</v>
      </c>
      <c r="J19" s="353">
        <v>32</v>
      </c>
      <c r="K19" s="353">
        <v>35</v>
      </c>
      <c r="L19" s="353">
        <v>38</v>
      </c>
      <c r="M19" s="353">
        <v>41</v>
      </c>
      <c r="N19" s="353">
        <v>44</v>
      </c>
      <c r="O19" s="353">
        <v>3</v>
      </c>
      <c r="P19" s="354">
        <v>8</v>
      </c>
      <c r="Q19" s="353">
        <v>14</v>
      </c>
      <c r="R19" s="355">
        <v>11</v>
      </c>
      <c r="S19" s="405">
        <v>15</v>
      </c>
      <c r="T19" s="406">
        <v>18</v>
      </c>
      <c r="U19" s="407">
        <v>21</v>
      </c>
      <c r="V19" s="407">
        <v>24</v>
      </c>
      <c r="W19" s="407">
        <v>2</v>
      </c>
      <c r="X19" s="407">
        <v>30</v>
      </c>
      <c r="Y19" s="407">
        <v>33</v>
      </c>
      <c r="Z19" s="407">
        <v>36</v>
      </c>
      <c r="AA19" s="407">
        <v>39</v>
      </c>
      <c r="AB19" s="407">
        <v>42</v>
      </c>
      <c r="AC19" s="407">
        <v>45</v>
      </c>
      <c r="AD19" s="407">
        <v>27</v>
      </c>
      <c r="AE19" s="407">
        <v>6</v>
      </c>
      <c r="AF19" s="407">
        <v>9</v>
      </c>
      <c r="AG19" s="408">
        <v>12</v>
      </c>
      <c r="AH19" s="454">
        <v>13</v>
      </c>
      <c r="AI19" s="455">
        <v>16</v>
      </c>
      <c r="AJ19" s="455">
        <v>19</v>
      </c>
      <c r="AK19" s="455">
        <v>22</v>
      </c>
      <c r="AL19" s="455">
        <v>40</v>
      </c>
      <c r="AM19" s="455">
        <v>28</v>
      </c>
      <c r="AN19" s="455">
        <v>31</v>
      </c>
      <c r="AO19" s="455">
        <v>34</v>
      </c>
      <c r="AP19" s="455">
        <v>37</v>
      </c>
      <c r="AQ19" s="455">
        <v>25</v>
      </c>
      <c r="AR19" s="455">
        <v>43</v>
      </c>
      <c r="AS19" s="455">
        <v>1</v>
      </c>
      <c r="AT19" s="456">
        <v>4</v>
      </c>
      <c r="AU19" s="455">
        <v>7</v>
      </c>
      <c r="AV19" s="456">
        <v>10</v>
      </c>
      <c r="AW19" s="985"/>
      <c r="AX19" s="1027"/>
      <c r="AY19" s="1028"/>
      <c r="AZ19" s="453"/>
    </row>
    <row r="20" spans="1:52" ht="33.6" customHeight="1" thickBot="1" x14ac:dyDescent="0.3">
      <c r="A20" s="20" t="s">
        <v>39</v>
      </c>
      <c r="B20" s="148" t="s">
        <v>31</v>
      </c>
      <c r="C20" s="434"/>
      <c r="D20" s="335">
        <v>33</v>
      </c>
      <c r="E20" s="336">
        <v>36</v>
      </c>
      <c r="F20" s="336">
        <v>39</v>
      </c>
      <c r="G20" s="336">
        <v>42</v>
      </c>
      <c r="H20" s="336">
        <v>45</v>
      </c>
      <c r="I20" s="336">
        <v>2</v>
      </c>
      <c r="J20" s="336">
        <v>9</v>
      </c>
      <c r="K20" s="336">
        <v>12</v>
      </c>
      <c r="L20" s="336">
        <v>6</v>
      </c>
      <c r="M20" s="336">
        <v>15</v>
      </c>
      <c r="N20" s="336">
        <v>18</v>
      </c>
      <c r="O20" s="336">
        <v>21</v>
      </c>
      <c r="P20" s="336">
        <v>24</v>
      </c>
      <c r="Q20" s="361">
        <v>27</v>
      </c>
      <c r="R20" s="337">
        <v>30</v>
      </c>
      <c r="S20" s="405">
        <v>13</v>
      </c>
      <c r="T20" s="406">
        <v>16</v>
      </c>
      <c r="U20" s="407">
        <v>19</v>
      </c>
      <c r="V20" s="407">
        <v>22</v>
      </c>
      <c r="W20" s="407">
        <v>40</v>
      </c>
      <c r="X20" s="407">
        <v>28</v>
      </c>
      <c r="Y20" s="407">
        <v>31</v>
      </c>
      <c r="Z20" s="407">
        <v>34</v>
      </c>
      <c r="AA20" s="407">
        <v>37</v>
      </c>
      <c r="AB20" s="407">
        <v>25</v>
      </c>
      <c r="AC20" s="407">
        <v>43</v>
      </c>
      <c r="AD20" s="407">
        <v>1</v>
      </c>
      <c r="AE20" s="407">
        <v>4</v>
      </c>
      <c r="AF20" s="407">
        <v>7</v>
      </c>
      <c r="AG20" s="408">
        <v>10</v>
      </c>
      <c r="AH20" s="461">
        <v>32</v>
      </c>
      <c r="AI20" s="462">
        <v>35</v>
      </c>
      <c r="AJ20" s="462">
        <v>38</v>
      </c>
      <c r="AK20" s="462">
        <v>41</v>
      </c>
      <c r="AL20" s="462">
        <v>44</v>
      </c>
      <c r="AM20" s="462">
        <v>5</v>
      </c>
      <c r="AN20" s="462">
        <v>3</v>
      </c>
      <c r="AO20" s="462">
        <v>8</v>
      </c>
      <c r="AP20" s="462">
        <v>11</v>
      </c>
      <c r="AQ20" s="462">
        <v>14</v>
      </c>
      <c r="AR20" s="462">
        <v>17</v>
      </c>
      <c r="AS20" s="462">
        <v>20</v>
      </c>
      <c r="AT20" s="463">
        <v>23</v>
      </c>
      <c r="AU20" s="462">
        <v>26</v>
      </c>
      <c r="AV20" s="464">
        <v>29</v>
      </c>
      <c r="AW20" s="985"/>
      <c r="AX20" s="1027"/>
      <c r="AY20" s="1028"/>
      <c r="AZ20" s="453"/>
    </row>
    <row r="21" spans="1:52" ht="14.45" customHeight="1" thickBot="1" x14ac:dyDescent="0.3">
      <c r="A21" s="263"/>
      <c r="B21" s="465"/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985"/>
      <c r="AX21" s="1027"/>
      <c r="AY21" s="1028"/>
      <c r="AZ21" s="453"/>
    </row>
    <row r="22" spans="1:52" ht="66" customHeight="1" thickBot="1" x14ac:dyDescent="0.3">
      <c r="A22" s="1029" t="s">
        <v>142</v>
      </c>
      <c r="B22" s="1030"/>
      <c r="C22" s="147"/>
      <c r="D22" s="468">
        <v>43911</v>
      </c>
      <c r="E22" s="469">
        <v>43918</v>
      </c>
      <c r="F22" s="469">
        <v>43925</v>
      </c>
      <c r="G22" s="469">
        <v>43932</v>
      </c>
      <c r="H22" s="469">
        <v>43939</v>
      </c>
      <c r="I22" s="469">
        <v>43946</v>
      </c>
      <c r="J22" s="469">
        <v>43953</v>
      </c>
      <c r="K22" s="469">
        <v>43960</v>
      </c>
      <c r="L22" s="469">
        <v>43967</v>
      </c>
      <c r="M22" s="469">
        <v>43974</v>
      </c>
      <c r="N22" s="469">
        <v>43981</v>
      </c>
      <c r="O22" s="469">
        <v>43988</v>
      </c>
      <c r="P22" s="469">
        <v>43995</v>
      </c>
      <c r="Q22" s="469">
        <v>44002</v>
      </c>
      <c r="R22" s="469">
        <v>44009</v>
      </c>
      <c r="S22" s="468">
        <v>44016</v>
      </c>
      <c r="T22" s="468">
        <v>44023</v>
      </c>
      <c r="U22" s="468">
        <v>44030</v>
      </c>
      <c r="V22" s="468">
        <v>44037</v>
      </c>
      <c r="W22" s="468">
        <v>44044</v>
      </c>
      <c r="X22" s="468">
        <v>44051</v>
      </c>
      <c r="Y22" s="468">
        <v>44058</v>
      </c>
      <c r="Z22" s="468">
        <v>44065</v>
      </c>
      <c r="AA22" s="468">
        <v>44079</v>
      </c>
      <c r="AB22" s="468">
        <v>44086</v>
      </c>
      <c r="AC22" s="468">
        <v>44093</v>
      </c>
      <c r="AD22" s="468">
        <v>44100</v>
      </c>
      <c r="AE22" s="468">
        <v>44107</v>
      </c>
      <c r="AF22" s="468">
        <v>44114</v>
      </c>
      <c r="AG22" s="468">
        <v>44121</v>
      </c>
      <c r="AH22" s="468">
        <v>44128</v>
      </c>
      <c r="AI22" s="468">
        <v>44135</v>
      </c>
      <c r="AJ22" s="468">
        <v>44142</v>
      </c>
      <c r="AK22" s="468">
        <v>44149</v>
      </c>
      <c r="AL22" s="468">
        <v>44156</v>
      </c>
      <c r="AM22" s="468">
        <v>44163</v>
      </c>
      <c r="AN22" s="468">
        <v>44170</v>
      </c>
      <c r="AO22" s="468">
        <v>44177</v>
      </c>
      <c r="AP22" s="468">
        <v>44184</v>
      </c>
      <c r="AQ22" s="468">
        <v>44191</v>
      </c>
      <c r="AR22" s="468">
        <f>AQ22+7</f>
        <v>44198</v>
      </c>
      <c r="AS22" s="468">
        <f t="shared" ref="AS22:AV22" si="5">AR22+7</f>
        <v>44205</v>
      </c>
      <c r="AT22" s="468">
        <f t="shared" si="5"/>
        <v>44212</v>
      </c>
      <c r="AU22" s="468">
        <f t="shared" si="5"/>
        <v>44219</v>
      </c>
      <c r="AV22" s="470">
        <f t="shared" si="5"/>
        <v>44226</v>
      </c>
      <c r="AW22" s="985"/>
      <c r="AX22" s="1027"/>
      <c r="AY22" s="1028"/>
      <c r="AZ22" s="453"/>
    </row>
    <row r="23" spans="1:52" ht="33.6" customHeight="1" thickBot="1" x14ac:dyDescent="0.3">
      <c r="A23" s="435" t="s">
        <v>11</v>
      </c>
      <c r="B23" s="436" t="s">
        <v>16</v>
      </c>
      <c r="C23" s="262"/>
      <c r="D23" s="412">
        <v>22</v>
      </c>
      <c r="E23" s="413">
        <v>1</v>
      </c>
      <c r="F23" s="413">
        <v>28</v>
      </c>
      <c r="G23" s="413">
        <v>4</v>
      </c>
      <c r="H23" s="413">
        <v>7</v>
      </c>
      <c r="I23" s="413">
        <v>10</v>
      </c>
      <c r="J23" s="413">
        <v>13</v>
      </c>
      <c r="K23" s="413">
        <v>16</v>
      </c>
      <c r="L23" s="413">
        <v>40</v>
      </c>
      <c r="M23" s="413">
        <v>43</v>
      </c>
      <c r="N23" s="413">
        <v>31</v>
      </c>
      <c r="O23" s="413">
        <v>34</v>
      </c>
      <c r="P23" s="413">
        <v>37</v>
      </c>
      <c r="Q23" s="413">
        <v>25</v>
      </c>
      <c r="R23" s="414">
        <v>19</v>
      </c>
      <c r="S23" s="471">
        <v>23</v>
      </c>
      <c r="T23" s="472">
        <v>3</v>
      </c>
      <c r="U23" s="472">
        <v>29</v>
      </c>
      <c r="V23" s="472">
        <v>6</v>
      </c>
      <c r="W23" s="472">
        <v>8</v>
      </c>
      <c r="X23" s="472">
        <v>12</v>
      </c>
      <c r="Y23" s="472">
        <v>14</v>
      </c>
      <c r="Z23" s="472">
        <v>17</v>
      </c>
      <c r="AA23" s="472">
        <v>27</v>
      </c>
      <c r="AB23" s="472">
        <v>44</v>
      </c>
      <c r="AC23" s="472">
        <v>32</v>
      </c>
      <c r="AD23" s="472">
        <v>35</v>
      </c>
      <c r="AE23" s="472">
        <v>38</v>
      </c>
      <c r="AF23" s="472">
        <v>42</v>
      </c>
      <c r="AG23" s="473">
        <v>20</v>
      </c>
      <c r="AH23" s="412">
        <v>24</v>
      </c>
      <c r="AI23" s="413">
        <v>2</v>
      </c>
      <c r="AJ23" s="413">
        <v>30</v>
      </c>
      <c r="AK23" s="413">
        <v>5</v>
      </c>
      <c r="AL23" s="413">
        <v>9</v>
      </c>
      <c r="AM23" s="413">
        <v>11</v>
      </c>
      <c r="AN23" s="413">
        <v>15</v>
      </c>
      <c r="AO23" s="413">
        <v>18</v>
      </c>
      <c r="AP23" s="413">
        <v>26</v>
      </c>
      <c r="AQ23" s="413">
        <v>45</v>
      </c>
      <c r="AR23" s="413">
        <v>33</v>
      </c>
      <c r="AS23" s="413">
        <v>36</v>
      </c>
      <c r="AT23" s="413">
        <v>39</v>
      </c>
      <c r="AU23" s="413">
        <v>41</v>
      </c>
      <c r="AV23" s="419">
        <v>21</v>
      </c>
      <c r="AW23" s="985"/>
      <c r="AX23" s="1027"/>
      <c r="AY23" s="1028"/>
      <c r="AZ23" s="453"/>
    </row>
    <row r="24" spans="1:52" ht="33.6" customHeight="1" thickBot="1" x14ac:dyDescent="0.3">
      <c r="A24" s="437" t="s">
        <v>12</v>
      </c>
      <c r="B24" s="438" t="s">
        <v>17</v>
      </c>
      <c r="C24" s="262"/>
      <c r="D24" s="392">
        <v>23</v>
      </c>
      <c r="E24" s="393">
        <v>2</v>
      </c>
      <c r="F24" s="393">
        <v>29</v>
      </c>
      <c r="G24" s="393">
        <v>5</v>
      </c>
      <c r="H24" s="393">
        <v>8</v>
      </c>
      <c r="I24" s="393">
        <v>11</v>
      </c>
      <c r="J24" s="393">
        <v>14</v>
      </c>
      <c r="K24" s="393">
        <v>17</v>
      </c>
      <c r="L24" s="393">
        <v>26</v>
      </c>
      <c r="M24" s="393">
        <v>44</v>
      </c>
      <c r="N24" s="393">
        <v>32</v>
      </c>
      <c r="O24" s="393">
        <v>35</v>
      </c>
      <c r="P24" s="393">
        <v>38</v>
      </c>
      <c r="Q24" s="393">
        <v>41</v>
      </c>
      <c r="R24" s="395">
        <v>20</v>
      </c>
      <c r="S24" s="474">
        <v>24</v>
      </c>
      <c r="T24" s="475">
        <v>1</v>
      </c>
      <c r="U24" s="475">
        <v>30</v>
      </c>
      <c r="V24" s="475">
        <v>4</v>
      </c>
      <c r="W24" s="475">
        <v>9</v>
      </c>
      <c r="X24" s="475">
        <v>10</v>
      </c>
      <c r="Y24" s="475">
        <v>15</v>
      </c>
      <c r="Z24" s="475">
        <v>18</v>
      </c>
      <c r="AA24" s="475">
        <v>40</v>
      </c>
      <c r="AB24" s="475">
        <v>45</v>
      </c>
      <c r="AC24" s="475">
        <v>33</v>
      </c>
      <c r="AD24" s="475">
        <v>36</v>
      </c>
      <c r="AE24" s="475">
        <v>39</v>
      </c>
      <c r="AF24" s="475">
        <v>25</v>
      </c>
      <c r="AG24" s="476">
        <v>21</v>
      </c>
      <c r="AH24" s="392">
        <v>22</v>
      </c>
      <c r="AI24" s="393">
        <v>3</v>
      </c>
      <c r="AJ24" s="393">
        <v>28</v>
      </c>
      <c r="AK24" s="393">
        <v>6</v>
      </c>
      <c r="AL24" s="393">
        <v>7</v>
      </c>
      <c r="AM24" s="393">
        <v>12</v>
      </c>
      <c r="AN24" s="393">
        <v>13</v>
      </c>
      <c r="AO24" s="393">
        <v>16</v>
      </c>
      <c r="AP24" s="393">
        <v>27</v>
      </c>
      <c r="AQ24" s="393">
        <v>43</v>
      </c>
      <c r="AR24" s="393">
        <v>31</v>
      </c>
      <c r="AS24" s="393">
        <v>34</v>
      </c>
      <c r="AT24" s="393">
        <v>37</v>
      </c>
      <c r="AU24" s="393">
        <v>42</v>
      </c>
      <c r="AV24" s="420">
        <v>19</v>
      </c>
      <c r="AW24" s="985"/>
      <c r="AX24" s="1027"/>
      <c r="AY24" s="1028"/>
      <c r="AZ24" s="453"/>
    </row>
    <row r="25" spans="1:52" ht="33.6" customHeight="1" thickBot="1" x14ac:dyDescent="0.3">
      <c r="A25" s="437" t="s">
        <v>13</v>
      </c>
      <c r="B25" s="438" t="s">
        <v>18</v>
      </c>
      <c r="C25" s="262"/>
      <c r="D25" s="415">
        <v>24</v>
      </c>
      <c r="E25" s="416">
        <v>3</v>
      </c>
      <c r="F25" s="416">
        <v>30</v>
      </c>
      <c r="G25" s="416">
        <v>6</v>
      </c>
      <c r="H25" s="416">
        <v>9</v>
      </c>
      <c r="I25" s="416">
        <v>12</v>
      </c>
      <c r="J25" s="416">
        <v>15</v>
      </c>
      <c r="K25" s="416">
        <v>18</v>
      </c>
      <c r="L25" s="416">
        <v>27</v>
      </c>
      <c r="M25" s="416">
        <v>45</v>
      </c>
      <c r="N25" s="416">
        <v>33</v>
      </c>
      <c r="O25" s="416">
        <v>36</v>
      </c>
      <c r="P25" s="416">
        <v>39</v>
      </c>
      <c r="Q25" s="416">
        <v>42</v>
      </c>
      <c r="R25" s="417">
        <v>21</v>
      </c>
      <c r="S25" s="335">
        <v>22</v>
      </c>
      <c r="T25" s="336">
        <v>2</v>
      </c>
      <c r="U25" s="336">
        <v>28</v>
      </c>
      <c r="V25" s="336">
        <v>5</v>
      </c>
      <c r="W25" s="336">
        <v>7</v>
      </c>
      <c r="X25" s="336">
        <v>11</v>
      </c>
      <c r="Y25" s="336">
        <v>13</v>
      </c>
      <c r="Z25" s="336">
        <v>16</v>
      </c>
      <c r="AA25" s="336">
        <v>26</v>
      </c>
      <c r="AB25" s="336">
        <v>43</v>
      </c>
      <c r="AC25" s="336">
        <v>31</v>
      </c>
      <c r="AD25" s="336">
        <v>34</v>
      </c>
      <c r="AE25" s="336">
        <v>37</v>
      </c>
      <c r="AF25" s="336">
        <v>41</v>
      </c>
      <c r="AG25" s="337">
        <v>19</v>
      </c>
      <c r="AH25" s="415">
        <v>23</v>
      </c>
      <c r="AI25" s="416">
        <v>1</v>
      </c>
      <c r="AJ25" s="416">
        <v>29</v>
      </c>
      <c r="AK25" s="416">
        <v>4</v>
      </c>
      <c r="AL25" s="416">
        <v>8</v>
      </c>
      <c r="AM25" s="416">
        <v>10</v>
      </c>
      <c r="AN25" s="416">
        <v>14</v>
      </c>
      <c r="AO25" s="416">
        <v>17</v>
      </c>
      <c r="AP25" s="416">
        <v>40</v>
      </c>
      <c r="AQ25" s="416">
        <v>44</v>
      </c>
      <c r="AR25" s="416">
        <v>32</v>
      </c>
      <c r="AS25" s="416">
        <v>35</v>
      </c>
      <c r="AT25" s="416">
        <v>38</v>
      </c>
      <c r="AU25" s="416">
        <v>25</v>
      </c>
      <c r="AV25" s="421">
        <v>20</v>
      </c>
      <c r="AW25" s="985"/>
      <c r="AX25" s="1027"/>
      <c r="AY25" s="1028"/>
      <c r="AZ25" s="453"/>
    </row>
    <row r="26" spans="1:52" ht="33.6" customHeight="1" thickBot="1" x14ac:dyDescent="0.3">
      <c r="A26" s="439" t="s">
        <v>14</v>
      </c>
      <c r="B26" s="440" t="s">
        <v>19</v>
      </c>
      <c r="C26" s="434"/>
      <c r="D26" s="56">
        <v>4</v>
      </c>
      <c r="E26" s="57">
        <v>28</v>
      </c>
      <c r="F26" s="57">
        <v>1</v>
      </c>
      <c r="G26" s="57">
        <v>22</v>
      </c>
      <c r="H26" s="57">
        <v>10</v>
      </c>
      <c r="I26" s="57">
        <v>7</v>
      </c>
      <c r="J26" s="57">
        <v>16</v>
      </c>
      <c r="K26" s="57">
        <v>13</v>
      </c>
      <c r="L26" s="57">
        <v>43</v>
      </c>
      <c r="M26" s="57">
        <v>25</v>
      </c>
      <c r="N26" s="57">
        <v>34</v>
      </c>
      <c r="O26" s="57">
        <v>31</v>
      </c>
      <c r="P26" s="57">
        <v>40</v>
      </c>
      <c r="Q26" s="57">
        <v>19</v>
      </c>
      <c r="R26" s="173">
        <v>37</v>
      </c>
      <c r="S26" s="56">
        <v>3</v>
      </c>
      <c r="T26" s="57">
        <v>23</v>
      </c>
      <c r="U26" s="57">
        <v>6</v>
      </c>
      <c r="V26" s="57">
        <v>29</v>
      </c>
      <c r="W26" s="57">
        <v>12</v>
      </c>
      <c r="X26" s="57">
        <v>8</v>
      </c>
      <c r="Y26" s="57">
        <v>17</v>
      </c>
      <c r="Z26" s="57">
        <v>14</v>
      </c>
      <c r="AA26" s="57">
        <v>44</v>
      </c>
      <c r="AB26" s="57">
        <v>27</v>
      </c>
      <c r="AC26" s="57">
        <v>35</v>
      </c>
      <c r="AD26" s="57">
        <v>32</v>
      </c>
      <c r="AE26" s="57">
        <v>42</v>
      </c>
      <c r="AF26" s="57">
        <v>20</v>
      </c>
      <c r="AG26" s="173">
        <v>38</v>
      </c>
      <c r="AH26" s="56">
        <v>2</v>
      </c>
      <c r="AI26" s="57">
        <v>24</v>
      </c>
      <c r="AJ26" s="57">
        <v>5</v>
      </c>
      <c r="AK26" s="57">
        <v>30</v>
      </c>
      <c r="AL26" s="57">
        <v>11</v>
      </c>
      <c r="AM26" s="57">
        <v>9</v>
      </c>
      <c r="AN26" s="57">
        <v>18</v>
      </c>
      <c r="AO26" s="57">
        <v>15</v>
      </c>
      <c r="AP26" s="57">
        <v>45</v>
      </c>
      <c r="AQ26" s="57">
        <v>26</v>
      </c>
      <c r="AR26" s="57">
        <v>36</v>
      </c>
      <c r="AS26" s="57">
        <v>33</v>
      </c>
      <c r="AT26" s="57">
        <v>41</v>
      </c>
      <c r="AU26" s="57">
        <v>21</v>
      </c>
      <c r="AV26" s="173">
        <v>39</v>
      </c>
      <c r="AW26" s="985"/>
      <c r="AX26" s="1027"/>
      <c r="AY26" s="1028"/>
      <c r="AZ26" s="477"/>
    </row>
    <row r="27" spans="1:52" ht="8.4499999999999993" customHeight="1" thickBot="1" x14ac:dyDescent="0.3">
      <c r="A27" s="181"/>
      <c r="B27" s="443"/>
      <c r="C27" s="443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78"/>
      <c r="AX27" s="479"/>
      <c r="AY27" s="480"/>
      <c r="AZ27" s="481"/>
    </row>
    <row r="28" spans="1:52" ht="32.25" thickBot="1" x14ac:dyDescent="0.3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3"/>
      <c r="M28" s="1024"/>
      <c r="N28" s="1024"/>
      <c r="O28" s="988" t="s">
        <v>69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989"/>
      <c r="AM28" s="989"/>
      <c r="AN28" s="989"/>
      <c r="AO28" s="989"/>
      <c r="AP28" s="989"/>
      <c r="AQ28" s="989"/>
      <c r="AR28" s="989"/>
      <c r="AS28" s="989"/>
      <c r="AT28" s="989"/>
      <c r="AU28" s="989"/>
      <c r="AV28" s="989"/>
      <c r="AW28" s="1025"/>
      <c r="AX28" s="1025"/>
      <c r="AY28" s="1025"/>
      <c r="AZ28" s="991"/>
    </row>
    <row r="29" spans="1:52" ht="75.75" customHeight="1" thickBot="1" x14ac:dyDescent="0.3">
      <c r="A29" s="484"/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3"/>
      <c r="M29" s="487"/>
      <c r="N29" s="488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2" ht="35.1" customHeight="1" x14ac:dyDescent="0.25">
      <c r="A30" s="489"/>
      <c r="B30" s="489"/>
      <c r="C30" s="490"/>
      <c r="D30" s="490"/>
      <c r="E30" s="490"/>
      <c r="F30" s="490"/>
      <c r="G30" s="490"/>
      <c r="H30" s="490"/>
      <c r="I30" s="490"/>
      <c r="J30" s="490"/>
      <c r="K30" s="490"/>
      <c r="L30" s="483"/>
      <c r="M30" s="488"/>
      <c r="N30" s="488"/>
      <c r="O30" s="1020" t="s">
        <v>59</v>
      </c>
      <c r="P30" s="1021"/>
      <c r="Q30" s="1021"/>
      <c r="R30" s="1021"/>
      <c r="S30" s="1021"/>
      <c r="T30" s="1021"/>
      <c r="U30" s="1021"/>
      <c r="V30" s="1021"/>
      <c r="W30" s="1021"/>
      <c r="X30" s="1021"/>
      <c r="Y30" s="1022"/>
      <c r="Z30" s="862" t="s">
        <v>102</v>
      </c>
      <c r="AA30" s="863"/>
      <c r="AB30" s="1023" t="s">
        <v>42</v>
      </c>
      <c r="AC30" s="1021"/>
      <c r="AD30" s="1021"/>
      <c r="AE30" s="1021"/>
      <c r="AF30" s="1021"/>
      <c r="AG30" s="1021"/>
      <c r="AH30" s="1021"/>
      <c r="AI30" s="1021"/>
      <c r="AJ30" s="1021"/>
      <c r="AK30" s="1021"/>
      <c r="AL30" s="1022"/>
      <c r="AM30" s="917" t="s">
        <v>109</v>
      </c>
      <c r="AN30" s="918"/>
      <c r="AO30" s="1023" t="s">
        <v>83</v>
      </c>
      <c r="AP30" s="1021"/>
      <c r="AQ30" s="1021"/>
      <c r="AR30" s="1021"/>
      <c r="AS30" s="1021"/>
      <c r="AT30" s="1021"/>
      <c r="AU30" s="1021"/>
      <c r="AV30" s="1021"/>
      <c r="AW30" s="1021"/>
      <c r="AX30" s="1022"/>
      <c r="AY30" s="917"/>
      <c r="AZ30" s="918"/>
    </row>
    <row r="31" spans="1:52" ht="35.1" customHeight="1" x14ac:dyDescent="0.25">
      <c r="A31" s="489"/>
      <c r="B31" s="489"/>
      <c r="C31" s="491"/>
      <c r="D31" s="491"/>
      <c r="E31" s="491"/>
      <c r="F31" s="491"/>
      <c r="G31" s="491"/>
      <c r="H31" s="491"/>
      <c r="I31" s="491"/>
      <c r="J31" s="491"/>
      <c r="K31" s="491"/>
      <c r="L31" s="483"/>
      <c r="M31" s="488"/>
      <c r="N31" s="488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31" t="s">
        <v>43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2" ht="35.1" customHeight="1" x14ac:dyDescent="0.25">
      <c r="A32" s="489"/>
      <c r="B32" s="489"/>
      <c r="C32" s="491"/>
      <c r="D32" s="491"/>
      <c r="E32" s="491"/>
      <c r="F32" s="491"/>
      <c r="G32" s="491"/>
      <c r="H32" s="491"/>
      <c r="I32" s="491"/>
      <c r="J32" s="491"/>
      <c r="K32" s="491"/>
      <c r="L32" s="483"/>
      <c r="M32" s="488"/>
      <c r="N32" s="487"/>
      <c r="O32" s="875" t="s">
        <v>152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151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/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489"/>
      <c r="B33" s="489"/>
      <c r="C33" s="491"/>
      <c r="D33" s="491"/>
      <c r="E33" s="491"/>
      <c r="F33" s="491"/>
      <c r="G33" s="491"/>
      <c r="H33" s="491"/>
      <c r="I33" s="491"/>
      <c r="J33" s="491"/>
      <c r="K33" s="491"/>
      <c r="L33" s="483"/>
      <c r="M33" s="487"/>
      <c r="N33" s="488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489"/>
      <c r="B34" s="489"/>
      <c r="C34" s="490"/>
      <c r="D34" s="490"/>
      <c r="E34" s="490"/>
      <c r="F34" s="490"/>
      <c r="G34" s="490"/>
      <c r="H34" s="490"/>
      <c r="I34" s="490"/>
      <c r="J34" s="490"/>
      <c r="K34" s="490"/>
      <c r="L34" s="483"/>
      <c r="M34" s="443"/>
      <c r="N34" s="488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1017" t="s">
        <v>101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9"/>
      <c r="M35" s="443"/>
      <c r="N35" s="488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/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1014" t="s">
        <v>21</v>
      </c>
      <c r="B36" s="1015"/>
      <c r="C36" s="1015"/>
      <c r="D36" s="1015"/>
      <c r="E36" s="1015"/>
      <c r="F36" s="1015"/>
      <c r="G36" s="1015"/>
      <c r="H36" s="1015"/>
      <c r="I36" s="1015"/>
      <c r="J36" s="1015"/>
      <c r="K36" s="1015"/>
      <c r="L36" s="1016"/>
      <c r="M36" s="446"/>
      <c r="N36" s="446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31" t="s">
        <v>72</v>
      </c>
      <c r="AP36" s="832"/>
      <c r="AQ36" s="832"/>
      <c r="AR36" s="832"/>
      <c r="AS36" s="832"/>
      <c r="AT36" s="832"/>
      <c r="AU36" s="832"/>
      <c r="AV36" s="832"/>
      <c r="AW36" s="832"/>
      <c r="AX36" s="833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443"/>
      <c r="N37" s="49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31" t="s">
        <v>47</v>
      </c>
      <c r="AC37" s="832"/>
      <c r="AD37" s="832"/>
      <c r="AE37" s="832"/>
      <c r="AF37" s="832"/>
      <c r="AG37" s="832"/>
      <c r="AH37" s="832"/>
      <c r="AI37" s="832"/>
      <c r="AJ37" s="832"/>
      <c r="AK37" s="832"/>
      <c r="AL37" s="833"/>
      <c r="AM37" s="873" t="s">
        <v>114</v>
      </c>
      <c r="AN37" s="874"/>
      <c r="AO37" s="831" t="s">
        <v>54</v>
      </c>
      <c r="AP37" s="832"/>
      <c r="AQ37" s="832"/>
      <c r="AR37" s="832"/>
      <c r="AS37" s="832"/>
      <c r="AT37" s="832"/>
      <c r="AU37" s="832"/>
      <c r="AV37" s="832"/>
      <c r="AW37" s="832"/>
      <c r="AX37" s="833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443"/>
      <c r="N38" s="488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31" t="s">
        <v>100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115</v>
      </c>
      <c r="AN38" s="874"/>
      <c r="AO38" s="831" t="s">
        <v>55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 t="s">
        <v>147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443"/>
      <c r="N39" s="488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31" t="s">
        <v>153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873" t="s">
        <v>150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443"/>
      <c r="N40" s="488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443"/>
      <c r="N41" s="488"/>
      <c r="O41" s="840" t="s">
        <v>146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999"/>
      <c r="AA41" s="1000"/>
      <c r="AB41" s="831" t="s">
        <v>155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873" t="s">
        <v>154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443"/>
      <c r="N42" s="488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1007" t="s">
        <v>78</v>
      </c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9"/>
      <c r="M43" s="446"/>
      <c r="N43" s="446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1010"/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2"/>
      <c r="M44" s="446"/>
      <c r="N44" s="446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7.15" customHeight="1" x14ac:dyDescent="0.25">
      <c r="A45" s="157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65"/>
      <c r="Q45" s="442"/>
      <c r="R45" s="442"/>
      <c r="S45" s="442"/>
      <c r="T45" s="442"/>
      <c r="U45" s="442"/>
      <c r="V45" s="442"/>
      <c r="W45" s="465"/>
      <c r="X45" s="465"/>
      <c r="Y45" s="465"/>
      <c r="Z45" s="465"/>
      <c r="AA45" s="465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65"/>
      <c r="AM45" s="465"/>
      <c r="AN45" s="442"/>
      <c r="AO45" s="442"/>
      <c r="AP45" s="442"/>
      <c r="AQ45" s="442"/>
      <c r="AR45" s="442"/>
      <c r="AS45" s="465"/>
      <c r="AT45" s="465"/>
      <c r="AU45" s="465"/>
      <c r="AV45" s="465"/>
      <c r="AW45" s="446"/>
      <c r="AX45" s="446"/>
      <c r="AY45" s="446"/>
      <c r="AZ45" s="27"/>
    </row>
    <row r="46" spans="1:52" ht="33.6" customHeight="1" x14ac:dyDescent="0.25">
      <c r="A46" s="1001" t="s">
        <v>149</v>
      </c>
      <c r="B46" s="1013"/>
      <c r="C46" s="1013"/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13"/>
      <c r="AG46" s="1013"/>
      <c r="AH46" s="1013"/>
      <c r="AI46" s="1013"/>
      <c r="AJ46" s="1013"/>
      <c r="AK46" s="1013"/>
      <c r="AL46" s="1013"/>
      <c r="AM46" s="1013"/>
      <c r="AN46" s="1013"/>
      <c r="AO46" s="1013"/>
      <c r="AP46" s="1013"/>
      <c r="AQ46" s="1013"/>
      <c r="AR46" s="1013"/>
      <c r="AS46" s="1013"/>
      <c r="AT46" s="1013"/>
      <c r="AU46" s="1013"/>
      <c r="AV46" s="1013"/>
      <c r="AW46" s="1013"/>
      <c r="AX46" s="1013"/>
      <c r="AY46" s="1013"/>
      <c r="AZ46" s="1003"/>
    </row>
    <row r="47" spans="1:52" ht="33.6" customHeight="1" x14ac:dyDescent="0.25">
      <c r="A47" s="1001" t="s">
        <v>134</v>
      </c>
      <c r="B47" s="1013"/>
      <c r="C47" s="1013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3"/>
      <c r="U47" s="1013"/>
      <c r="V47" s="1013"/>
      <c r="W47" s="1013"/>
      <c r="X47" s="1013"/>
      <c r="Y47" s="1013"/>
      <c r="Z47" s="1013"/>
      <c r="AA47" s="1013"/>
      <c r="AB47" s="1013"/>
      <c r="AC47" s="1013"/>
      <c r="AD47" s="1013"/>
      <c r="AE47" s="1013"/>
      <c r="AF47" s="1013"/>
      <c r="AG47" s="1013"/>
      <c r="AH47" s="1013"/>
      <c r="AI47" s="1013"/>
      <c r="AJ47" s="1013"/>
      <c r="AK47" s="1013"/>
      <c r="AL47" s="1013"/>
      <c r="AM47" s="1013"/>
      <c r="AN47" s="1013"/>
      <c r="AO47" s="1013"/>
      <c r="AP47" s="1013"/>
      <c r="AQ47" s="1013"/>
      <c r="AR47" s="1013"/>
      <c r="AS47" s="1013"/>
      <c r="AT47" s="1013"/>
      <c r="AU47" s="1013"/>
      <c r="AV47" s="1013"/>
      <c r="AW47" s="1013"/>
      <c r="AX47" s="1013"/>
      <c r="AY47" s="1013"/>
      <c r="AZ47" s="1003"/>
    </row>
    <row r="48" spans="1:52" ht="33.6" customHeight="1" thickBot="1" x14ac:dyDescent="0.3">
      <c r="A48" s="1004" t="s">
        <v>145</v>
      </c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005"/>
      <c r="Z48" s="1005"/>
      <c r="AA48" s="1005"/>
      <c r="AB48" s="1005"/>
      <c r="AC48" s="1005"/>
      <c r="AD48" s="1005"/>
      <c r="AE48" s="1005"/>
      <c r="AF48" s="1005"/>
      <c r="AG48" s="1005"/>
      <c r="AH48" s="1005"/>
      <c r="AI48" s="1005"/>
      <c r="AJ48" s="1005"/>
      <c r="AK48" s="1005"/>
      <c r="AL48" s="1005"/>
      <c r="AM48" s="1005"/>
      <c r="AN48" s="1005"/>
      <c r="AO48" s="1005"/>
      <c r="AP48" s="1005"/>
      <c r="AQ48" s="1005"/>
      <c r="AR48" s="1005"/>
      <c r="AS48" s="1005"/>
      <c r="AT48" s="1005"/>
      <c r="AU48" s="1005"/>
      <c r="AV48" s="1005"/>
      <c r="AW48" s="1005"/>
      <c r="AX48" s="1005"/>
      <c r="AY48" s="1005"/>
      <c r="AZ48" s="1006"/>
    </row>
  </sheetData>
  <mergeCells count="121">
    <mergeCell ref="A1:AZ1"/>
    <mergeCell ref="L4:AI4"/>
    <mergeCell ref="A6:B6"/>
    <mergeCell ref="AW6:AW26"/>
    <mergeCell ref="AX6:AX26"/>
    <mergeCell ref="AY6:AY26"/>
    <mergeCell ref="D17:R17"/>
    <mergeCell ref="S17:AG17"/>
    <mergeCell ref="AH17:AV17"/>
    <mergeCell ref="A22:B22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conditionalFormatting sqref="D18:AV18">
    <cfRule type="duplicateValues" dxfId="59" priority="20"/>
    <cfRule type="duplicateValues" dxfId="58" priority="21"/>
  </conditionalFormatting>
  <conditionalFormatting sqref="D8:AV8">
    <cfRule type="duplicateValues" dxfId="57" priority="19"/>
  </conditionalFormatting>
  <conditionalFormatting sqref="D9:AV9">
    <cfRule type="duplicateValues" dxfId="56" priority="18"/>
  </conditionalFormatting>
  <conditionalFormatting sqref="D10:AV10">
    <cfRule type="duplicateValues" dxfId="55" priority="17"/>
  </conditionalFormatting>
  <conditionalFormatting sqref="D11:AV11">
    <cfRule type="duplicateValues" dxfId="54" priority="16"/>
  </conditionalFormatting>
  <conditionalFormatting sqref="D12:AV12">
    <cfRule type="duplicateValues" dxfId="53" priority="15"/>
  </conditionalFormatting>
  <conditionalFormatting sqref="D13:AV13">
    <cfRule type="duplicateValues" dxfId="52" priority="14"/>
  </conditionalFormatting>
  <conditionalFormatting sqref="D14:AV14">
    <cfRule type="duplicateValues" dxfId="51" priority="13"/>
  </conditionalFormatting>
  <conditionalFormatting sqref="D15:AV15">
    <cfRule type="duplicateValues" dxfId="50" priority="12"/>
  </conditionalFormatting>
  <conditionalFormatting sqref="D16:AV16">
    <cfRule type="duplicateValues" dxfId="49" priority="11"/>
  </conditionalFormatting>
  <conditionalFormatting sqref="D19:AV19">
    <cfRule type="duplicateValues" dxfId="48" priority="10"/>
  </conditionalFormatting>
  <conditionalFormatting sqref="D20:AV20">
    <cfRule type="duplicateValues" dxfId="47" priority="9"/>
  </conditionalFormatting>
  <conditionalFormatting sqref="D23:AV23">
    <cfRule type="duplicateValues" dxfId="46" priority="8"/>
  </conditionalFormatting>
  <conditionalFormatting sqref="D24:AV24">
    <cfRule type="duplicateValues" dxfId="45" priority="7"/>
  </conditionalFormatting>
  <conditionalFormatting sqref="AA25">
    <cfRule type="duplicateValues" dxfId="44" priority="6"/>
  </conditionalFormatting>
  <conditionalFormatting sqref="D25:AV25">
    <cfRule type="duplicateValues" dxfId="43" priority="5"/>
  </conditionalFormatting>
  <conditionalFormatting sqref="D26:AV26">
    <cfRule type="duplicateValues" dxfId="42" priority="4"/>
  </conditionalFormatting>
  <conditionalFormatting sqref="S21:AG21">
    <cfRule type="duplicateValues" dxfId="41" priority="3"/>
  </conditionalFormatting>
  <conditionalFormatting sqref="S20:AG20">
    <cfRule type="duplicateValues" dxfId="40" priority="2"/>
  </conditionalFormatting>
  <conditionalFormatting sqref="AH19:AV19">
    <cfRule type="duplicateValues" dxfId="39" priority="1"/>
  </conditionalFormatting>
  <pageMargins left="0" right="0" top="0" bottom="0" header="0" footer="0"/>
  <pageSetup paperSize="9" scale="32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48"/>
  <sheetViews>
    <sheetView topLeftCell="B10" zoomScale="55" zoomScaleNormal="55" workbookViewId="0">
      <selection activeCell="AN23" sqref="AN23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81" t="s">
        <v>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2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19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161"/>
      <c r="AZ2" s="178"/>
    </row>
    <row r="3" spans="1:52" ht="29.45" customHeight="1" x14ac:dyDescent="0.25">
      <c r="A3" s="160"/>
      <c r="B3" s="445"/>
      <c r="C3" s="445"/>
      <c r="D3" s="446"/>
      <c r="E3" s="445"/>
      <c r="F3" s="445"/>
      <c r="G3" s="445"/>
      <c r="H3" s="442"/>
      <c r="I3" s="445"/>
      <c r="J3" s="445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367"/>
      <c r="AZ3" s="27"/>
    </row>
    <row r="4" spans="1:52" ht="33.75" customHeight="1" x14ac:dyDescent="0.25">
      <c r="A4" s="160"/>
      <c r="B4" s="445"/>
      <c r="C4" s="445"/>
      <c r="D4" s="446"/>
      <c r="E4" s="445"/>
      <c r="F4" s="445"/>
      <c r="G4" s="445"/>
      <c r="H4" s="445"/>
      <c r="I4" s="448"/>
      <c r="J4" s="445"/>
      <c r="K4" s="448"/>
      <c r="L4" s="1026" t="s">
        <v>79</v>
      </c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6"/>
      <c r="AH4" s="1026"/>
      <c r="AI4" s="1026"/>
      <c r="AJ4" s="442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50"/>
      <c r="AZ4" s="27"/>
    </row>
    <row r="5" spans="1:52" s="164" customFormat="1" ht="11.45" customHeight="1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451"/>
      <c r="AX5" s="451"/>
      <c r="AY5" s="168"/>
      <c r="AZ5" s="179"/>
    </row>
    <row r="6" spans="1:52" ht="122.45" customHeight="1" thickBot="1" x14ac:dyDescent="0.3">
      <c r="A6" s="876" t="s">
        <v>76</v>
      </c>
      <c r="B6" s="877"/>
      <c r="C6" s="147"/>
      <c r="D6" s="301">
        <f>D7</f>
        <v>43970</v>
      </c>
      <c r="E6" s="301">
        <f t="shared" ref="E6:H6" si="0">E7</f>
        <v>43971</v>
      </c>
      <c r="F6" s="301">
        <f t="shared" si="0"/>
        <v>43972</v>
      </c>
      <c r="G6" s="301">
        <f t="shared" si="0"/>
        <v>43973</v>
      </c>
      <c r="H6" s="301">
        <f t="shared" si="0"/>
        <v>43976</v>
      </c>
      <c r="I6" s="301">
        <f>I7</f>
        <v>43977</v>
      </c>
      <c r="J6" s="301">
        <f t="shared" ref="J6:M6" si="1">J7</f>
        <v>43978</v>
      </c>
      <c r="K6" s="301">
        <f t="shared" si="1"/>
        <v>43979</v>
      </c>
      <c r="L6" s="301">
        <f t="shared" si="1"/>
        <v>43980</v>
      </c>
      <c r="M6" s="301">
        <f t="shared" si="1"/>
        <v>43983</v>
      </c>
      <c r="N6" s="371">
        <f>N7</f>
        <v>43984</v>
      </c>
      <c r="O6" s="371">
        <f t="shared" ref="O6:R6" si="2">O7</f>
        <v>43985</v>
      </c>
      <c r="P6" s="371">
        <f t="shared" si="2"/>
        <v>43986</v>
      </c>
      <c r="Q6" s="371">
        <f t="shared" si="2"/>
        <v>43987</v>
      </c>
      <c r="R6" s="371">
        <f t="shared" si="2"/>
        <v>43990</v>
      </c>
      <c r="S6" s="374">
        <f>S7</f>
        <v>43991</v>
      </c>
      <c r="T6" s="374">
        <f t="shared" ref="T6:AG6" si="3">T7</f>
        <v>43992</v>
      </c>
      <c r="U6" s="374">
        <f t="shared" si="3"/>
        <v>43994</v>
      </c>
      <c r="V6" s="374">
        <f t="shared" si="3"/>
        <v>43997</v>
      </c>
      <c r="W6" s="374">
        <f t="shared" si="3"/>
        <v>43998</v>
      </c>
      <c r="X6" s="374">
        <f t="shared" si="3"/>
        <v>43999</v>
      </c>
      <c r="Y6" s="374">
        <f t="shared" si="3"/>
        <v>44000</v>
      </c>
      <c r="Z6" s="374">
        <f t="shared" si="3"/>
        <v>44001</v>
      </c>
      <c r="AA6" s="374">
        <f t="shared" si="3"/>
        <v>44004</v>
      </c>
      <c r="AB6" s="374">
        <f t="shared" si="3"/>
        <v>44005</v>
      </c>
      <c r="AC6" s="374">
        <f t="shared" si="3"/>
        <v>44006</v>
      </c>
      <c r="AD6" s="374">
        <f t="shared" si="3"/>
        <v>44007</v>
      </c>
      <c r="AE6" s="374">
        <f t="shared" si="3"/>
        <v>44008</v>
      </c>
      <c r="AF6" s="374">
        <f t="shared" si="3"/>
        <v>44011</v>
      </c>
      <c r="AG6" s="374">
        <f t="shared" si="3"/>
        <v>44012</v>
      </c>
      <c r="AH6" s="374">
        <f>AH7</f>
        <v>44013</v>
      </c>
      <c r="AI6" s="374">
        <f t="shared" ref="AI6:AV6" si="4">AI7</f>
        <v>44014</v>
      </c>
      <c r="AJ6" s="374">
        <f t="shared" si="4"/>
        <v>44015</v>
      </c>
      <c r="AK6" s="374">
        <f t="shared" si="4"/>
        <v>44018</v>
      </c>
      <c r="AL6" s="374">
        <f t="shared" si="4"/>
        <v>44019</v>
      </c>
      <c r="AM6" s="374">
        <f t="shared" si="4"/>
        <v>44020</v>
      </c>
      <c r="AN6" s="374">
        <f t="shared" si="4"/>
        <v>44021</v>
      </c>
      <c r="AO6" s="374">
        <f t="shared" si="4"/>
        <v>44022</v>
      </c>
      <c r="AP6" s="374">
        <f t="shared" si="4"/>
        <v>44025</v>
      </c>
      <c r="AQ6" s="374">
        <f t="shared" si="4"/>
        <v>44026</v>
      </c>
      <c r="AR6" s="374">
        <f t="shared" si="4"/>
        <v>44027</v>
      </c>
      <c r="AS6" s="374">
        <f t="shared" si="4"/>
        <v>44028</v>
      </c>
      <c r="AT6" s="374">
        <f t="shared" si="4"/>
        <v>44029</v>
      </c>
      <c r="AU6" s="374">
        <f t="shared" si="4"/>
        <v>44032</v>
      </c>
      <c r="AV6" s="374">
        <f t="shared" si="4"/>
        <v>44033</v>
      </c>
      <c r="AW6" s="985" t="s">
        <v>80</v>
      </c>
      <c r="AX6" s="1027" t="s">
        <v>148</v>
      </c>
      <c r="AY6" s="1028" t="s">
        <v>144</v>
      </c>
      <c r="AZ6" s="452"/>
    </row>
    <row r="7" spans="1:52" ht="70.5" thickBot="1" x14ac:dyDescent="0.3">
      <c r="A7" s="431" t="s">
        <v>0</v>
      </c>
      <c r="B7" s="432" t="s">
        <v>141</v>
      </c>
      <c r="C7" s="433"/>
      <c r="D7" s="305">
        <v>43970</v>
      </c>
      <c r="E7" s="305">
        <v>43971</v>
      </c>
      <c r="F7" s="305">
        <v>43972</v>
      </c>
      <c r="G7" s="305">
        <v>43973</v>
      </c>
      <c r="H7" s="305">
        <v>43976</v>
      </c>
      <c r="I7" s="305">
        <v>43977</v>
      </c>
      <c r="J7" s="305">
        <v>43978</v>
      </c>
      <c r="K7" s="305">
        <v>43979</v>
      </c>
      <c r="L7" s="305">
        <v>43980</v>
      </c>
      <c r="M7" s="305">
        <v>43983</v>
      </c>
      <c r="N7" s="305">
        <v>43984</v>
      </c>
      <c r="O7" s="305">
        <v>43985</v>
      </c>
      <c r="P7" s="305">
        <v>43986</v>
      </c>
      <c r="Q7" s="305">
        <v>43987</v>
      </c>
      <c r="R7" s="305">
        <v>43990</v>
      </c>
      <c r="S7" s="375">
        <v>43991</v>
      </c>
      <c r="T7" s="375">
        <v>43992</v>
      </c>
      <c r="U7" s="375">
        <v>43994</v>
      </c>
      <c r="V7" s="375">
        <v>43997</v>
      </c>
      <c r="W7" s="375">
        <v>43998</v>
      </c>
      <c r="X7" s="375">
        <v>43999</v>
      </c>
      <c r="Y7" s="375">
        <v>44000</v>
      </c>
      <c r="Z7" s="375">
        <v>44001</v>
      </c>
      <c r="AA7" s="375">
        <v>44004</v>
      </c>
      <c r="AB7" s="375">
        <v>44005</v>
      </c>
      <c r="AC7" s="375">
        <v>44006</v>
      </c>
      <c r="AD7" s="375">
        <v>44007</v>
      </c>
      <c r="AE7" s="375">
        <v>44008</v>
      </c>
      <c r="AF7" s="375">
        <v>44011</v>
      </c>
      <c r="AG7" s="375">
        <v>44012</v>
      </c>
      <c r="AH7" s="307">
        <v>44013</v>
      </c>
      <c r="AI7" s="307">
        <v>44014</v>
      </c>
      <c r="AJ7" s="307">
        <v>44015</v>
      </c>
      <c r="AK7" s="307">
        <v>44018</v>
      </c>
      <c r="AL7" s="307">
        <v>44019</v>
      </c>
      <c r="AM7" s="307">
        <v>44020</v>
      </c>
      <c r="AN7" s="307">
        <v>44021</v>
      </c>
      <c r="AO7" s="307">
        <v>44022</v>
      </c>
      <c r="AP7" s="307">
        <v>44025</v>
      </c>
      <c r="AQ7" s="307">
        <v>44026</v>
      </c>
      <c r="AR7" s="307">
        <v>44027</v>
      </c>
      <c r="AS7" s="307">
        <v>44028</v>
      </c>
      <c r="AT7" s="307">
        <v>44029</v>
      </c>
      <c r="AU7" s="307">
        <v>44032</v>
      </c>
      <c r="AV7" s="314">
        <v>44033</v>
      </c>
      <c r="AW7" s="985"/>
      <c r="AX7" s="1027"/>
      <c r="AY7" s="1028"/>
      <c r="AZ7" s="453"/>
    </row>
    <row r="8" spans="1:52" ht="33.6" customHeight="1" thickBot="1" x14ac:dyDescent="0.3">
      <c r="A8" s="67" t="s">
        <v>32</v>
      </c>
      <c r="B8" s="114" t="s">
        <v>1</v>
      </c>
      <c r="C8" s="262"/>
      <c r="D8" s="377">
        <v>1</v>
      </c>
      <c r="E8" s="378">
        <v>4</v>
      </c>
      <c r="F8" s="378">
        <v>7</v>
      </c>
      <c r="G8" s="378">
        <v>13</v>
      </c>
      <c r="H8" s="378">
        <v>10</v>
      </c>
      <c r="I8" s="378">
        <v>19</v>
      </c>
      <c r="J8" s="378">
        <v>16</v>
      </c>
      <c r="K8" s="378">
        <v>22</v>
      </c>
      <c r="L8" s="379">
        <v>40</v>
      </c>
      <c r="M8" s="378">
        <v>28</v>
      </c>
      <c r="N8" s="378">
        <v>31</v>
      </c>
      <c r="O8" s="378">
        <v>43</v>
      </c>
      <c r="P8" s="378">
        <v>37</v>
      </c>
      <c r="Q8" s="378">
        <v>25</v>
      </c>
      <c r="R8" s="380">
        <v>34</v>
      </c>
      <c r="S8" s="328">
        <v>3</v>
      </c>
      <c r="T8" s="329">
        <v>5</v>
      </c>
      <c r="U8" s="329">
        <v>8</v>
      </c>
      <c r="V8" s="329">
        <v>14</v>
      </c>
      <c r="W8" s="329">
        <v>11</v>
      </c>
      <c r="X8" s="329">
        <v>20</v>
      </c>
      <c r="Y8" s="329">
        <v>17</v>
      </c>
      <c r="Z8" s="329">
        <v>23</v>
      </c>
      <c r="AA8" s="329">
        <v>26</v>
      </c>
      <c r="AB8" s="329">
        <v>29</v>
      </c>
      <c r="AC8" s="329">
        <v>32</v>
      </c>
      <c r="AD8" s="329">
        <v>44</v>
      </c>
      <c r="AE8" s="329">
        <v>38</v>
      </c>
      <c r="AF8" s="329">
        <v>41</v>
      </c>
      <c r="AG8" s="330">
        <v>35</v>
      </c>
      <c r="AH8" s="377">
        <v>2</v>
      </c>
      <c r="AI8" s="378">
        <v>6</v>
      </c>
      <c r="AJ8" s="378">
        <v>9</v>
      </c>
      <c r="AK8" s="378">
        <v>15</v>
      </c>
      <c r="AL8" s="378">
        <v>12</v>
      </c>
      <c r="AM8" s="397">
        <v>21</v>
      </c>
      <c r="AN8" s="378">
        <v>18</v>
      </c>
      <c r="AO8" s="378">
        <v>24</v>
      </c>
      <c r="AP8" s="378">
        <v>27</v>
      </c>
      <c r="AQ8" s="378">
        <v>30</v>
      </c>
      <c r="AR8" s="378">
        <v>33</v>
      </c>
      <c r="AS8" s="378">
        <v>45</v>
      </c>
      <c r="AT8" s="378">
        <v>39</v>
      </c>
      <c r="AU8" s="378">
        <v>42</v>
      </c>
      <c r="AV8" s="398">
        <v>36</v>
      </c>
      <c r="AW8" s="985"/>
      <c r="AX8" s="1027"/>
      <c r="AY8" s="1028"/>
      <c r="AZ8" s="453"/>
    </row>
    <row r="9" spans="1:52" ht="33.6" customHeight="1" thickBot="1" x14ac:dyDescent="0.3">
      <c r="A9" s="19" t="s">
        <v>11</v>
      </c>
      <c r="B9" s="114" t="s">
        <v>2</v>
      </c>
      <c r="C9" s="262"/>
      <c r="D9" s="381">
        <v>3</v>
      </c>
      <c r="E9" s="382">
        <v>5</v>
      </c>
      <c r="F9" s="382">
        <v>8</v>
      </c>
      <c r="G9" s="382">
        <v>14</v>
      </c>
      <c r="H9" s="382">
        <v>11</v>
      </c>
      <c r="I9" s="382">
        <v>20</v>
      </c>
      <c r="J9" s="382">
        <v>17</v>
      </c>
      <c r="K9" s="382">
        <v>23</v>
      </c>
      <c r="L9" s="383">
        <v>26</v>
      </c>
      <c r="M9" s="382">
        <v>29</v>
      </c>
      <c r="N9" s="382">
        <v>32</v>
      </c>
      <c r="O9" s="382">
        <v>44</v>
      </c>
      <c r="P9" s="382">
        <v>38</v>
      </c>
      <c r="Q9" s="382">
        <v>41</v>
      </c>
      <c r="R9" s="384">
        <v>35</v>
      </c>
      <c r="S9" s="6">
        <v>2</v>
      </c>
      <c r="T9" s="5">
        <v>6</v>
      </c>
      <c r="U9" s="5">
        <v>9</v>
      </c>
      <c r="V9" s="5">
        <v>15</v>
      </c>
      <c r="W9" s="5">
        <v>12</v>
      </c>
      <c r="X9" s="5">
        <v>21</v>
      </c>
      <c r="Y9" s="5">
        <v>18</v>
      </c>
      <c r="Z9" s="5">
        <v>24</v>
      </c>
      <c r="AA9" s="5">
        <v>27</v>
      </c>
      <c r="AB9" s="5">
        <v>30</v>
      </c>
      <c r="AC9" s="5">
        <v>33</v>
      </c>
      <c r="AD9" s="5">
        <v>45</v>
      </c>
      <c r="AE9" s="5">
        <v>39</v>
      </c>
      <c r="AF9" s="5">
        <v>42</v>
      </c>
      <c r="AG9" s="7">
        <v>36</v>
      </c>
      <c r="AH9" s="399">
        <v>1</v>
      </c>
      <c r="AI9" s="400">
        <v>4</v>
      </c>
      <c r="AJ9" s="400">
        <v>7</v>
      </c>
      <c r="AK9" s="400">
        <v>13</v>
      </c>
      <c r="AL9" s="400">
        <v>10</v>
      </c>
      <c r="AM9" s="401">
        <v>19</v>
      </c>
      <c r="AN9" s="400">
        <v>16</v>
      </c>
      <c r="AO9" s="400">
        <v>22</v>
      </c>
      <c r="AP9" s="400">
        <v>40</v>
      </c>
      <c r="AQ9" s="400">
        <v>28</v>
      </c>
      <c r="AR9" s="400">
        <v>31</v>
      </c>
      <c r="AS9" s="400">
        <v>43</v>
      </c>
      <c r="AT9" s="400">
        <v>37</v>
      </c>
      <c r="AU9" s="400">
        <v>25</v>
      </c>
      <c r="AV9" s="402">
        <v>34</v>
      </c>
      <c r="AW9" s="985"/>
      <c r="AX9" s="1027"/>
      <c r="AY9" s="1028"/>
      <c r="AZ9" s="453"/>
    </row>
    <row r="10" spans="1:52" ht="33.6" customHeight="1" thickBot="1" x14ac:dyDescent="0.3">
      <c r="A10" s="19" t="s">
        <v>12</v>
      </c>
      <c r="B10" s="114" t="s">
        <v>3</v>
      </c>
      <c r="C10" s="262"/>
      <c r="D10" s="385">
        <v>2</v>
      </c>
      <c r="E10" s="386">
        <v>6</v>
      </c>
      <c r="F10" s="386">
        <v>9</v>
      </c>
      <c r="G10" s="386">
        <v>15</v>
      </c>
      <c r="H10" s="386">
        <v>12</v>
      </c>
      <c r="I10" s="386">
        <v>21</v>
      </c>
      <c r="J10" s="386">
        <v>18</v>
      </c>
      <c r="K10" s="386">
        <v>24</v>
      </c>
      <c r="L10" s="387">
        <v>27</v>
      </c>
      <c r="M10" s="386">
        <v>30</v>
      </c>
      <c r="N10" s="386">
        <v>33</v>
      </c>
      <c r="O10" s="386">
        <v>45</v>
      </c>
      <c r="P10" s="386">
        <v>39</v>
      </c>
      <c r="Q10" s="386">
        <v>42</v>
      </c>
      <c r="R10" s="388">
        <v>36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19</v>
      </c>
      <c r="Y10" s="336">
        <v>16</v>
      </c>
      <c r="Z10" s="336">
        <v>22</v>
      </c>
      <c r="AA10" s="336">
        <v>40</v>
      </c>
      <c r="AB10" s="336">
        <v>28</v>
      </c>
      <c r="AC10" s="336">
        <v>31</v>
      </c>
      <c r="AD10" s="336">
        <v>43</v>
      </c>
      <c r="AE10" s="336">
        <v>37</v>
      </c>
      <c r="AF10" s="336">
        <v>25</v>
      </c>
      <c r="AG10" s="337">
        <v>34</v>
      </c>
      <c r="AH10" s="385">
        <v>3</v>
      </c>
      <c r="AI10" s="386">
        <v>5</v>
      </c>
      <c r="AJ10" s="386">
        <v>8</v>
      </c>
      <c r="AK10" s="386">
        <v>14</v>
      </c>
      <c r="AL10" s="386">
        <v>11</v>
      </c>
      <c r="AM10" s="403">
        <v>20</v>
      </c>
      <c r="AN10" s="386">
        <v>17</v>
      </c>
      <c r="AO10" s="386">
        <v>23</v>
      </c>
      <c r="AP10" s="386">
        <v>26</v>
      </c>
      <c r="AQ10" s="386">
        <v>29</v>
      </c>
      <c r="AR10" s="386">
        <v>32</v>
      </c>
      <c r="AS10" s="386">
        <v>44</v>
      </c>
      <c r="AT10" s="386">
        <v>38</v>
      </c>
      <c r="AU10" s="386">
        <v>41</v>
      </c>
      <c r="AV10" s="404">
        <v>35</v>
      </c>
      <c r="AW10" s="985"/>
      <c r="AX10" s="1027"/>
      <c r="AY10" s="1028"/>
      <c r="AZ10" s="453"/>
    </row>
    <row r="11" spans="1:52" ht="33.6" customHeight="1" thickBot="1" x14ac:dyDescent="0.3">
      <c r="A11" s="19" t="s">
        <v>13</v>
      </c>
      <c r="B11" s="114" t="s">
        <v>4</v>
      </c>
      <c r="C11" s="262"/>
      <c r="D11" s="328">
        <v>4</v>
      </c>
      <c r="E11" s="329">
        <v>1</v>
      </c>
      <c r="F11" s="329">
        <v>13</v>
      </c>
      <c r="G11" s="329">
        <v>7</v>
      </c>
      <c r="H11" s="329">
        <v>16</v>
      </c>
      <c r="I11" s="329">
        <v>10</v>
      </c>
      <c r="J11" s="329">
        <v>22</v>
      </c>
      <c r="K11" s="329">
        <v>19</v>
      </c>
      <c r="L11" s="339">
        <v>28</v>
      </c>
      <c r="M11" s="329">
        <v>40</v>
      </c>
      <c r="N11" s="329">
        <v>34</v>
      </c>
      <c r="O11" s="329">
        <v>31</v>
      </c>
      <c r="P11" s="329">
        <v>25</v>
      </c>
      <c r="Q11" s="329">
        <v>37</v>
      </c>
      <c r="R11" s="330">
        <v>43</v>
      </c>
      <c r="S11" s="389">
        <v>5</v>
      </c>
      <c r="T11" s="390">
        <v>3</v>
      </c>
      <c r="U11" s="390">
        <v>14</v>
      </c>
      <c r="V11" s="390">
        <v>8</v>
      </c>
      <c r="W11" s="390">
        <v>17</v>
      </c>
      <c r="X11" s="390">
        <v>11</v>
      </c>
      <c r="Y11" s="390">
        <v>23</v>
      </c>
      <c r="Z11" s="390">
        <v>20</v>
      </c>
      <c r="AA11" s="390">
        <v>29</v>
      </c>
      <c r="AB11" s="390">
        <v>26</v>
      </c>
      <c r="AC11" s="390">
        <v>35</v>
      </c>
      <c r="AD11" s="390">
        <v>32</v>
      </c>
      <c r="AE11" s="390">
        <v>41</v>
      </c>
      <c r="AF11" s="390">
        <v>38</v>
      </c>
      <c r="AG11" s="391">
        <v>44</v>
      </c>
      <c r="AH11" s="328">
        <v>6</v>
      </c>
      <c r="AI11" s="329">
        <v>2</v>
      </c>
      <c r="AJ11" s="329">
        <v>15</v>
      </c>
      <c r="AK11" s="329">
        <v>9</v>
      </c>
      <c r="AL11" s="329">
        <v>18</v>
      </c>
      <c r="AM11" s="341">
        <v>12</v>
      </c>
      <c r="AN11" s="329">
        <v>24</v>
      </c>
      <c r="AO11" s="329">
        <v>21</v>
      </c>
      <c r="AP11" s="329">
        <v>30</v>
      </c>
      <c r="AQ11" s="329">
        <v>27</v>
      </c>
      <c r="AR11" s="329">
        <v>36</v>
      </c>
      <c r="AS11" s="329">
        <v>33</v>
      </c>
      <c r="AT11" s="329">
        <v>42</v>
      </c>
      <c r="AU11" s="329">
        <v>39</v>
      </c>
      <c r="AV11" s="342">
        <v>45</v>
      </c>
      <c r="AW11" s="985"/>
      <c r="AX11" s="1027"/>
      <c r="AY11" s="1028"/>
      <c r="AZ11" s="453"/>
    </row>
    <row r="12" spans="1:52" ht="33.6" customHeight="1" thickBot="1" x14ac:dyDescent="0.3">
      <c r="A12" s="19" t="s">
        <v>14</v>
      </c>
      <c r="B12" s="114" t="s">
        <v>5</v>
      </c>
      <c r="C12" s="262"/>
      <c r="D12" s="454">
        <v>5</v>
      </c>
      <c r="E12" s="455">
        <v>3</v>
      </c>
      <c r="F12" s="455">
        <v>14</v>
      </c>
      <c r="G12" s="455">
        <v>8</v>
      </c>
      <c r="H12" s="455">
        <v>17</v>
      </c>
      <c r="I12" s="455">
        <v>11</v>
      </c>
      <c r="J12" s="455">
        <v>23</v>
      </c>
      <c r="K12" s="455">
        <v>20</v>
      </c>
      <c r="L12" s="455">
        <v>29</v>
      </c>
      <c r="M12" s="455">
        <v>26</v>
      </c>
      <c r="N12" s="455">
        <v>35</v>
      </c>
      <c r="O12" s="455">
        <v>32</v>
      </c>
      <c r="P12" s="456">
        <v>41</v>
      </c>
      <c r="Q12" s="455">
        <v>38</v>
      </c>
      <c r="R12" s="457">
        <v>44</v>
      </c>
      <c r="S12" s="392">
        <v>6</v>
      </c>
      <c r="T12" s="393">
        <v>2</v>
      </c>
      <c r="U12" s="393">
        <v>15</v>
      </c>
      <c r="V12" s="393">
        <v>9</v>
      </c>
      <c r="W12" s="393">
        <v>18</v>
      </c>
      <c r="X12" s="393">
        <v>12</v>
      </c>
      <c r="Y12" s="393">
        <v>24</v>
      </c>
      <c r="Z12" s="393">
        <v>21</v>
      </c>
      <c r="AA12" s="393">
        <v>30</v>
      </c>
      <c r="AB12" s="393">
        <v>27</v>
      </c>
      <c r="AC12" s="393">
        <v>36</v>
      </c>
      <c r="AD12" s="393">
        <v>33</v>
      </c>
      <c r="AE12" s="393">
        <v>42</v>
      </c>
      <c r="AF12" s="394">
        <v>39</v>
      </c>
      <c r="AG12" s="395">
        <v>45</v>
      </c>
      <c r="AH12" s="458">
        <v>4</v>
      </c>
      <c r="AI12" s="459">
        <v>1</v>
      </c>
      <c r="AJ12" s="459">
        <v>13</v>
      </c>
      <c r="AK12" s="459">
        <v>7</v>
      </c>
      <c r="AL12" s="459">
        <v>16</v>
      </c>
      <c r="AM12" s="460">
        <v>10</v>
      </c>
      <c r="AN12" s="459">
        <v>22</v>
      </c>
      <c r="AO12" s="459">
        <v>19</v>
      </c>
      <c r="AP12" s="459">
        <v>28</v>
      </c>
      <c r="AQ12" s="459">
        <v>40</v>
      </c>
      <c r="AR12" s="459">
        <v>34</v>
      </c>
      <c r="AS12" s="459">
        <v>31</v>
      </c>
      <c r="AT12" s="459">
        <v>25</v>
      </c>
      <c r="AU12" s="449">
        <v>37</v>
      </c>
      <c r="AV12" s="456">
        <v>43</v>
      </c>
      <c r="AW12" s="985"/>
      <c r="AX12" s="1027"/>
      <c r="AY12" s="1028"/>
      <c r="AZ12" s="453"/>
    </row>
    <row r="13" spans="1:52" ht="33.6" customHeight="1" thickBot="1" x14ac:dyDescent="0.3">
      <c r="A13" s="19" t="s">
        <v>15</v>
      </c>
      <c r="B13" s="114" t="s">
        <v>6</v>
      </c>
      <c r="C13" s="262"/>
      <c r="D13" s="6">
        <v>6</v>
      </c>
      <c r="E13" s="5">
        <v>2</v>
      </c>
      <c r="F13" s="5">
        <v>15</v>
      </c>
      <c r="G13" s="5">
        <v>9</v>
      </c>
      <c r="H13" s="5">
        <v>18</v>
      </c>
      <c r="I13" s="5">
        <v>12</v>
      </c>
      <c r="J13" s="5">
        <v>24</v>
      </c>
      <c r="K13" s="5">
        <v>21</v>
      </c>
      <c r="L13" s="5">
        <v>30</v>
      </c>
      <c r="M13" s="5">
        <v>27</v>
      </c>
      <c r="N13" s="5">
        <v>36</v>
      </c>
      <c r="O13" s="5">
        <v>33</v>
      </c>
      <c r="P13" s="5">
        <v>42</v>
      </c>
      <c r="Q13" s="5">
        <v>39</v>
      </c>
      <c r="R13" s="7">
        <v>45</v>
      </c>
      <c r="S13" s="389">
        <v>4</v>
      </c>
      <c r="T13" s="390">
        <v>1</v>
      </c>
      <c r="U13" s="390">
        <v>13</v>
      </c>
      <c r="V13" s="390">
        <v>7</v>
      </c>
      <c r="W13" s="390">
        <v>16</v>
      </c>
      <c r="X13" s="390">
        <v>10</v>
      </c>
      <c r="Y13" s="390">
        <v>22</v>
      </c>
      <c r="Z13" s="390">
        <v>19</v>
      </c>
      <c r="AA13" s="390">
        <v>28</v>
      </c>
      <c r="AB13" s="390">
        <v>40</v>
      </c>
      <c r="AC13" s="390">
        <v>34</v>
      </c>
      <c r="AD13" s="390">
        <v>31</v>
      </c>
      <c r="AE13" s="390">
        <v>25</v>
      </c>
      <c r="AF13" s="390">
        <v>37</v>
      </c>
      <c r="AG13" s="396">
        <v>43</v>
      </c>
      <c r="AH13" s="6">
        <v>5</v>
      </c>
      <c r="AI13" s="5">
        <v>3</v>
      </c>
      <c r="AJ13" s="5">
        <v>14</v>
      </c>
      <c r="AK13" s="5">
        <v>8</v>
      </c>
      <c r="AL13" s="5">
        <v>17</v>
      </c>
      <c r="AM13" s="370">
        <v>11</v>
      </c>
      <c r="AN13" s="5">
        <v>23</v>
      </c>
      <c r="AO13" s="5">
        <v>20</v>
      </c>
      <c r="AP13" s="5">
        <v>29</v>
      </c>
      <c r="AQ13" s="5">
        <v>26</v>
      </c>
      <c r="AR13" s="5">
        <v>35</v>
      </c>
      <c r="AS13" s="5">
        <v>32</v>
      </c>
      <c r="AT13" s="5">
        <v>41</v>
      </c>
      <c r="AU13" s="5">
        <v>38</v>
      </c>
      <c r="AV13" s="118">
        <v>44</v>
      </c>
      <c r="AW13" s="985"/>
      <c r="AX13" s="1027"/>
      <c r="AY13" s="1028"/>
      <c r="AZ13" s="453"/>
    </row>
    <row r="14" spans="1:52" ht="33.6" customHeight="1" thickBot="1" x14ac:dyDescent="0.3">
      <c r="A14" s="19" t="s">
        <v>33</v>
      </c>
      <c r="B14" s="114" t="s">
        <v>7</v>
      </c>
      <c r="C14" s="262"/>
      <c r="D14" s="377">
        <v>7</v>
      </c>
      <c r="E14" s="378">
        <v>13</v>
      </c>
      <c r="F14" s="378">
        <v>1</v>
      </c>
      <c r="G14" s="378">
        <v>4</v>
      </c>
      <c r="H14" s="378">
        <v>19</v>
      </c>
      <c r="I14" s="378">
        <v>16</v>
      </c>
      <c r="J14" s="378">
        <v>10</v>
      </c>
      <c r="K14" s="378">
        <v>40</v>
      </c>
      <c r="L14" s="378">
        <v>22</v>
      </c>
      <c r="M14" s="378">
        <v>31</v>
      </c>
      <c r="N14" s="378">
        <v>28</v>
      </c>
      <c r="O14" s="378">
        <v>37</v>
      </c>
      <c r="P14" s="378">
        <v>34</v>
      </c>
      <c r="Q14" s="378">
        <v>43</v>
      </c>
      <c r="R14" s="380">
        <v>25</v>
      </c>
      <c r="S14" s="128">
        <v>8</v>
      </c>
      <c r="T14" s="129">
        <v>14</v>
      </c>
      <c r="U14" s="129">
        <v>3</v>
      </c>
      <c r="V14" s="129">
        <v>5</v>
      </c>
      <c r="W14" s="129">
        <v>20</v>
      </c>
      <c r="X14" s="129">
        <v>17</v>
      </c>
      <c r="Y14" s="129">
        <v>11</v>
      </c>
      <c r="Z14" s="129">
        <v>26</v>
      </c>
      <c r="AA14" s="129">
        <v>23</v>
      </c>
      <c r="AB14" s="129">
        <v>32</v>
      </c>
      <c r="AC14" s="129">
        <v>29</v>
      </c>
      <c r="AD14" s="129">
        <v>38</v>
      </c>
      <c r="AE14" s="129">
        <v>35</v>
      </c>
      <c r="AF14" s="129">
        <v>44</v>
      </c>
      <c r="AG14" s="130">
        <v>41</v>
      </c>
      <c r="AH14" s="377">
        <v>9</v>
      </c>
      <c r="AI14" s="378">
        <v>15</v>
      </c>
      <c r="AJ14" s="378">
        <v>2</v>
      </c>
      <c r="AK14" s="378">
        <v>6</v>
      </c>
      <c r="AL14" s="378">
        <v>21</v>
      </c>
      <c r="AM14" s="410">
        <v>18</v>
      </c>
      <c r="AN14" s="378">
        <v>12</v>
      </c>
      <c r="AO14" s="378">
        <v>27</v>
      </c>
      <c r="AP14" s="378">
        <v>24</v>
      </c>
      <c r="AQ14" s="378">
        <v>33</v>
      </c>
      <c r="AR14" s="378">
        <v>30</v>
      </c>
      <c r="AS14" s="378">
        <v>39</v>
      </c>
      <c r="AT14" s="378">
        <v>36</v>
      </c>
      <c r="AU14" s="378">
        <v>45</v>
      </c>
      <c r="AV14" s="398">
        <v>42</v>
      </c>
      <c r="AW14" s="985"/>
      <c r="AX14" s="1027"/>
      <c r="AY14" s="1028"/>
      <c r="AZ14" s="453"/>
    </row>
    <row r="15" spans="1:52" ht="33.6" customHeight="1" thickBot="1" x14ac:dyDescent="0.3">
      <c r="A15" s="19" t="s">
        <v>34</v>
      </c>
      <c r="B15" s="114" t="s">
        <v>8</v>
      </c>
      <c r="C15" s="262"/>
      <c r="D15" s="381">
        <v>8</v>
      </c>
      <c r="E15" s="382">
        <v>14</v>
      </c>
      <c r="F15" s="382">
        <v>3</v>
      </c>
      <c r="G15" s="382">
        <v>5</v>
      </c>
      <c r="H15" s="382">
        <v>20</v>
      </c>
      <c r="I15" s="382">
        <v>17</v>
      </c>
      <c r="J15" s="382">
        <v>11</v>
      </c>
      <c r="K15" s="382">
        <v>26</v>
      </c>
      <c r="L15" s="382">
        <v>23</v>
      </c>
      <c r="M15" s="382">
        <v>32</v>
      </c>
      <c r="N15" s="382">
        <v>29</v>
      </c>
      <c r="O15" s="382">
        <v>38</v>
      </c>
      <c r="P15" s="382">
        <v>35</v>
      </c>
      <c r="Q15" s="382">
        <v>44</v>
      </c>
      <c r="R15" s="384">
        <v>41</v>
      </c>
      <c r="S15" s="2">
        <v>9</v>
      </c>
      <c r="T15" s="3">
        <v>15</v>
      </c>
      <c r="U15" s="3">
        <v>2</v>
      </c>
      <c r="V15" s="3">
        <v>6</v>
      </c>
      <c r="W15" s="3">
        <v>21</v>
      </c>
      <c r="X15" s="3">
        <v>18</v>
      </c>
      <c r="Y15" s="3">
        <v>12</v>
      </c>
      <c r="Z15" s="3">
        <v>27</v>
      </c>
      <c r="AA15" s="3">
        <v>24</v>
      </c>
      <c r="AB15" s="3">
        <v>33</v>
      </c>
      <c r="AC15" s="3">
        <v>30</v>
      </c>
      <c r="AD15" s="3">
        <v>39</v>
      </c>
      <c r="AE15" s="3">
        <v>36</v>
      </c>
      <c r="AF15" s="3">
        <v>45</v>
      </c>
      <c r="AG15" s="8">
        <v>42</v>
      </c>
      <c r="AH15" s="399">
        <v>7</v>
      </c>
      <c r="AI15" s="400">
        <v>13</v>
      </c>
      <c r="AJ15" s="400">
        <v>1</v>
      </c>
      <c r="AK15" s="400">
        <v>4</v>
      </c>
      <c r="AL15" s="400">
        <v>19</v>
      </c>
      <c r="AM15" s="411">
        <v>16</v>
      </c>
      <c r="AN15" s="400">
        <v>10</v>
      </c>
      <c r="AO15" s="400">
        <v>40</v>
      </c>
      <c r="AP15" s="400">
        <v>22</v>
      </c>
      <c r="AQ15" s="400">
        <v>31</v>
      </c>
      <c r="AR15" s="400">
        <v>28</v>
      </c>
      <c r="AS15" s="400">
        <v>37</v>
      </c>
      <c r="AT15" s="400">
        <v>34</v>
      </c>
      <c r="AU15" s="400">
        <v>43</v>
      </c>
      <c r="AV15" s="402">
        <v>25</v>
      </c>
      <c r="AW15" s="985"/>
      <c r="AX15" s="1027"/>
      <c r="AY15" s="1028"/>
      <c r="AZ15" s="453"/>
    </row>
    <row r="16" spans="1:52" ht="33.6" customHeight="1" thickBot="1" x14ac:dyDescent="0.3">
      <c r="A16" s="19" t="s">
        <v>35</v>
      </c>
      <c r="B16" s="114" t="s">
        <v>9</v>
      </c>
      <c r="C16" s="262"/>
      <c r="D16" s="385">
        <v>9</v>
      </c>
      <c r="E16" s="386">
        <v>15</v>
      </c>
      <c r="F16" s="386">
        <v>2</v>
      </c>
      <c r="G16" s="386">
        <v>6</v>
      </c>
      <c r="H16" s="386">
        <v>21</v>
      </c>
      <c r="I16" s="386">
        <v>18</v>
      </c>
      <c r="J16" s="386">
        <v>12</v>
      </c>
      <c r="K16" s="386">
        <v>27</v>
      </c>
      <c r="L16" s="386">
        <v>24</v>
      </c>
      <c r="M16" s="386">
        <v>33</v>
      </c>
      <c r="N16" s="386">
        <v>30</v>
      </c>
      <c r="O16" s="386">
        <v>39</v>
      </c>
      <c r="P16" s="386">
        <v>36</v>
      </c>
      <c r="Q16" s="386">
        <v>45</v>
      </c>
      <c r="R16" s="388">
        <v>42</v>
      </c>
      <c r="S16" s="9">
        <v>7</v>
      </c>
      <c r="T16" s="10">
        <v>13</v>
      </c>
      <c r="U16" s="10">
        <v>1</v>
      </c>
      <c r="V16" s="10">
        <v>4</v>
      </c>
      <c r="W16" s="10">
        <v>19</v>
      </c>
      <c r="X16" s="10">
        <v>16</v>
      </c>
      <c r="Y16" s="10">
        <v>10</v>
      </c>
      <c r="Z16" s="10">
        <v>40</v>
      </c>
      <c r="AA16" s="10">
        <v>22</v>
      </c>
      <c r="AB16" s="10">
        <v>31</v>
      </c>
      <c r="AC16" s="10">
        <v>28</v>
      </c>
      <c r="AD16" s="10">
        <v>37</v>
      </c>
      <c r="AE16" s="10">
        <v>34</v>
      </c>
      <c r="AF16" s="10">
        <v>43</v>
      </c>
      <c r="AG16" s="11">
        <v>25</v>
      </c>
      <c r="AH16" s="385">
        <v>8</v>
      </c>
      <c r="AI16" s="386">
        <v>14</v>
      </c>
      <c r="AJ16" s="386">
        <v>3</v>
      </c>
      <c r="AK16" s="386">
        <v>5</v>
      </c>
      <c r="AL16" s="386">
        <v>20</v>
      </c>
      <c r="AM16" s="409">
        <v>17</v>
      </c>
      <c r="AN16" s="386">
        <v>11</v>
      </c>
      <c r="AO16" s="386">
        <v>26</v>
      </c>
      <c r="AP16" s="386">
        <v>23</v>
      </c>
      <c r="AQ16" s="386">
        <v>32</v>
      </c>
      <c r="AR16" s="386">
        <v>29</v>
      </c>
      <c r="AS16" s="386">
        <v>38</v>
      </c>
      <c r="AT16" s="386">
        <v>35</v>
      </c>
      <c r="AU16" s="386">
        <v>44</v>
      </c>
      <c r="AV16" s="404">
        <v>41</v>
      </c>
      <c r="AW16" s="985"/>
      <c r="AX16" s="1027"/>
      <c r="AY16" s="1028"/>
      <c r="AZ16" s="453"/>
    </row>
    <row r="17" spans="1:52" ht="33.6" customHeight="1" thickBot="1" x14ac:dyDescent="0.3">
      <c r="A17" s="19" t="s">
        <v>36</v>
      </c>
      <c r="B17" s="114" t="s">
        <v>40</v>
      </c>
      <c r="C17" s="262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88" t="s">
        <v>41</v>
      </c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90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85"/>
      <c r="AX17" s="1027"/>
      <c r="AY17" s="1028"/>
      <c r="AZ17" s="453"/>
    </row>
    <row r="18" spans="1:52" ht="33.6" customHeight="1" thickBot="1" x14ac:dyDescent="0.3">
      <c r="A18" s="19" t="s">
        <v>37</v>
      </c>
      <c r="B18" s="114" t="s">
        <v>10</v>
      </c>
      <c r="C18" s="262"/>
      <c r="D18" s="6">
        <v>13</v>
      </c>
      <c r="E18" s="5">
        <v>16</v>
      </c>
      <c r="F18" s="5">
        <v>19</v>
      </c>
      <c r="G18" s="5">
        <v>22</v>
      </c>
      <c r="H18" s="5">
        <v>40</v>
      </c>
      <c r="I18" s="5">
        <v>28</v>
      </c>
      <c r="J18" s="5">
        <v>31</v>
      </c>
      <c r="K18" s="5">
        <v>34</v>
      </c>
      <c r="L18" s="5">
        <v>37</v>
      </c>
      <c r="M18" s="5">
        <v>25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389">
        <v>32</v>
      </c>
      <c r="T18" s="390">
        <v>35</v>
      </c>
      <c r="U18" s="390">
        <v>38</v>
      </c>
      <c r="V18" s="390">
        <v>41</v>
      </c>
      <c r="W18" s="390">
        <v>44</v>
      </c>
      <c r="X18" s="390">
        <v>3</v>
      </c>
      <c r="Y18" s="390">
        <v>5</v>
      </c>
      <c r="Z18" s="390">
        <v>8</v>
      </c>
      <c r="AA18" s="390">
        <v>11</v>
      </c>
      <c r="AB18" s="390">
        <v>14</v>
      </c>
      <c r="AC18" s="390">
        <v>17</v>
      </c>
      <c r="AD18" s="390">
        <v>20</v>
      </c>
      <c r="AE18" s="390">
        <v>23</v>
      </c>
      <c r="AF18" s="390">
        <v>26</v>
      </c>
      <c r="AG18" s="396">
        <v>29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2</v>
      </c>
      <c r="AT18" s="5">
        <v>6</v>
      </c>
      <c r="AU18" s="5">
        <v>9</v>
      </c>
      <c r="AV18" s="118">
        <v>12</v>
      </c>
      <c r="AW18" s="985"/>
      <c r="AX18" s="1027"/>
      <c r="AY18" s="1028"/>
      <c r="AZ18" s="453"/>
    </row>
    <row r="19" spans="1:52" ht="33.6" customHeight="1" thickBot="1" x14ac:dyDescent="0.3">
      <c r="A19" s="98" t="s">
        <v>38</v>
      </c>
      <c r="B19" s="175" t="s">
        <v>30</v>
      </c>
      <c r="C19" s="262"/>
      <c r="D19" s="352">
        <v>5</v>
      </c>
      <c r="E19" s="353">
        <v>17</v>
      </c>
      <c r="F19" s="353">
        <v>20</v>
      </c>
      <c r="G19" s="353">
        <v>23</v>
      </c>
      <c r="H19" s="353">
        <v>26</v>
      </c>
      <c r="I19" s="353">
        <v>29</v>
      </c>
      <c r="J19" s="353">
        <v>32</v>
      </c>
      <c r="K19" s="353">
        <v>35</v>
      </c>
      <c r="L19" s="353">
        <v>38</v>
      </c>
      <c r="M19" s="353">
        <v>41</v>
      </c>
      <c r="N19" s="353">
        <v>44</v>
      </c>
      <c r="O19" s="353">
        <v>3</v>
      </c>
      <c r="P19" s="354">
        <v>8</v>
      </c>
      <c r="Q19" s="353">
        <v>14</v>
      </c>
      <c r="R19" s="355">
        <v>11</v>
      </c>
      <c r="S19" s="405">
        <v>15</v>
      </c>
      <c r="T19" s="406">
        <v>18</v>
      </c>
      <c r="U19" s="407">
        <v>21</v>
      </c>
      <c r="V19" s="407">
        <v>24</v>
      </c>
      <c r="W19" s="407">
        <v>2</v>
      </c>
      <c r="X19" s="407">
        <v>30</v>
      </c>
      <c r="Y19" s="407">
        <v>33</v>
      </c>
      <c r="Z19" s="407">
        <v>36</v>
      </c>
      <c r="AA19" s="407">
        <v>39</v>
      </c>
      <c r="AB19" s="407">
        <v>42</v>
      </c>
      <c r="AC19" s="407">
        <v>45</v>
      </c>
      <c r="AD19" s="407">
        <v>27</v>
      </c>
      <c r="AE19" s="407">
        <v>6</v>
      </c>
      <c r="AF19" s="407">
        <v>9</v>
      </c>
      <c r="AG19" s="408">
        <v>12</v>
      </c>
      <c r="AH19" s="454">
        <v>13</v>
      </c>
      <c r="AI19" s="455">
        <v>16</v>
      </c>
      <c r="AJ19" s="455">
        <v>19</v>
      </c>
      <c r="AK19" s="455">
        <v>22</v>
      </c>
      <c r="AL19" s="455">
        <v>40</v>
      </c>
      <c r="AM19" s="455">
        <v>28</v>
      </c>
      <c r="AN19" s="455">
        <v>31</v>
      </c>
      <c r="AO19" s="455">
        <v>34</v>
      </c>
      <c r="AP19" s="455">
        <v>37</v>
      </c>
      <c r="AQ19" s="455">
        <v>25</v>
      </c>
      <c r="AR19" s="455">
        <v>43</v>
      </c>
      <c r="AS19" s="455">
        <v>1</v>
      </c>
      <c r="AT19" s="456">
        <v>4</v>
      </c>
      <c r="AU19" s="455">
        <v>7</v>
      </c>
      <c r="AV19" s="456">
        <v>10</v>
      </c>
      <c r="AW19" s="985"/>
      <c r="AX19" s="1027"/>
      <c r="AY19" s="1028"/>
      <c r="AZ19" s="453"/>
    </row>
    <row r="20" spans="1:52" ht="33.6" customHeight="1" thickBot="1" x14ac:dyDescent="0.3">
      <c r="A20" s="20" t="s">
        <v>39</v>
      </c>
      <c r="B20" s="148" t="s">
        <v>31</v>
      </c>
      <c r="C20" s="434"/>
      <c r="D20" s="335">
        <v>33</v>
      </c>
      <c r="E20" s="336">
        <v>36</v>
      </c>
      <c r="F20" s="336">
        <v>39</v>
      </c>
      <c r="G20" s="336">
        <v>42</v>
      </c>
      <c r="H20" s="336">
        <v>45</v>
      </c>
      <c r="I20" s="336">
        <v>2</v>
      </c>
      <c r="J20" s="336">
        <v>9</v>
      </c>
      <c r="K20" s="336">
        <v>12</v>
      </c>
      <c r="L20" s="336">
        <v>6</v>
      </c>
      <c r="M20" s="336">
        <v>15</v>
      </c>
      <c r="N20" s="336">
        <v>18</v>
      </c>
      <c r="O20" s="336">
        <v>21</v>
      </c>
      <c r="P20" s="336">
        <v>24</v>
      </c>
      <c r="Q20" s="361">
        <v>27</v>
      </c>
      <c r="R20" s="337">
        <v>30</v>
      </c>
      <c r="S20" s="405">
        <v>13</v>
      </c>
      <c r="T20" s="406">
        <v>16</v>
      </c>
      <c r="U20" s="407">
        <v>19</v>
      </c>
      <c r="V20" s="407">
        <v>22</v>
      </c>
      <c r="W20" s="407">
        <v>40</v>
      </c>
      <c r="X20" s="407">
        <v>28</v>
      </c>
      <c r="Y20" s="407">
        <v>31</v>
      </c>
      <c r="Z20" s="407">
        <v>34</v>
      </c>
      <c r="AA20" s="407">
        <v>37</v>
      </c>
      <c r="AB20" s="407">
        <v>25</v>
      </c>
      <c r="AC20" s="407">
        <v>43</v>
      </c>
      <c r="AD20" s="407">
        <v>1</v>
      </c>
      <c r="AE20" s="407">
        <v>4</v>
      </c>
      <c r="AF20" s="407">
        <v>7</v>
      </c>
      <c r="AG20" s="408">
        <v>10</v>
      </c>
      <c r="AH20" s="461">
        <v>32</v>
      </c>
      <c r="AI20" s="462">
        <v>35</v>
      </c>
      <c r="AJ20" s="462">
        <v>38</v>
      </c>
      <c r="AK20" s="462">
        <v>41</v>
      </c>
      <c r="AL20" s="462">
        <v>44</v>
      </c>
      <c r="AM20" s="462">
        <v>5</v>
      </c>
      <c r="AN20" s="462">
        <v>3</v>
      </c>
      <c r="AO20" s="462">
        <v>8</v>
      </c>
      <c r="AP20" s="462">
        <v>11</v>
      </c>
      <c r="AQ20" s="462">
        <v>14</v>
      </c>
      <c r="AR20" s="462">
        <v>17</v>
      </c>
      <c r="AS20" s="462">
        <v>20</v>
      </c>
      <c r="AT20" s="463">
        <v>23</v>
      </c>
      <c r="AU20" s="462">
        <v>26</v>
      </c>
      <c r="AV20" s="464">
        <v>29</v>
      </c>
      <c r="AW20" s="985"/>
      <c r="AX20" s="1027"/>
      <c r="AY20" s="1028"/>
      <c r="AZ20" s="453"/>
    </row>
    <row r="21" spans="1:52" ht="14.45" customHeight="1" thickBot="1" x14ac:dyDescent="0.3">
      <c r="A21" s="263"/>
      <c r="B21" s="465"/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985"/>
      <c r="AX21" s="1027"/>
      <c r="AY21" s="1028"/>
      <c r="AZ21" s="453"/>
    </row>
    <row r="22" spans="1:52" ht="66" customHeight="1" thickBot="1" x14ac:dyDescent="0.3">
      <c r="A22" s="1029" t="s">
        <v>142</v>
      </c>
      <c r="B22" s="1030"/>
      <c r="C22" s="147"/>
      <c r="D22" s="468">
        <v>43911</v>
      </c>
      <c r="E22" s="469">
        <v>43918</v>
      </c>
      <c r="F22" s="469">
        <v>43925</v>
      </c>
      <c r="G22" s="469">
        <v>43932</v>
      </c>
      <c r="H22" s="469">
        <v>43939</v>
      </c>
      <c r="I22" s="469">
        <v>43946</v>
      </c>
      <c r="J22" s="469">
        <v>43953</v>
      </c>
      <c r="K22" s="469">
        <v>43960</v>
      </c>
      <c r="L22" s="469">
        <v>43967</v>
      </c>
      <c r="M22" s="469">
        <v>43974</v>
      </c>
      <c r="N22" s="469">
        <v>43981</v>
      </c>
      <c r="O22" s="469">
        <v>43988</v>
      </c>
      <c r="P22" s="469">
        <v>43995</v>
      </c>
      <c r="Q22" s="469">
        <v>44002</v>
      </c>
      <c r="R22" s="469">
        <v>44009</v>
      </c>
      <c r="S22" s="468">
        <v>44016</v>
      </c>
      <c r="T22" s="468">
        <v>44023</v>
      </c>
      <c r="U22" s="468">
        <v>44030</v>
      </c>
      <c r="V22" s="468">
        <v>44037</v>
      </c>
      <c r="W22" s="468">
        <v>44044</v>
      </c>
      <c r="X22" s="468">
        <v>44051</v>
      </c>
      <c r="Y22" s="468">
        <v>44058</v>
      </c>
      <c r="Z22" s="468">
        <v>44065</v>
      </c>
      <c r="AA22" s="468">
        <v>44079</v>
      </c>
      <c r="AB22" s="468">
        <v>44086</v>
      </c>
      <c r="AC22" s="468">
        <v>44093</v>
      </c>
      <c r="AD22" s="468">
        <v>44100</v>
      </c>
      <c r="AE22" s="468">
        <v>44107</v>
      </c>
      <c r="AF22" s="468">
        <v>44114</v>
      </c>
      <c r="AG22" s="468">
        <v>44121</v>
      </c>
      <c r="AH22" s="468">
        <v>44128</v>
      </c>
      <c r="AI22" s="468">
        <v>44135</v>
      </c>
      <c r="AJ22" s="468">
        <v>44142</v>
      </c>
      <c r="AK22" s="468">
        <v>44149</v>
      </c>
      <c r="AL22" s="468">
        <v>44156</v>
      </c>
      <c r="AM22" s="468">
        <v>44163</v>
      </c>
      <c r="AN22" s="468">
        <v>44170</v>
      </c>
      <c r="AO22" s="468">
        <v>44177</v>
      </c>
      <c r="AP22" s="468">
        <v>44184</v>
      </c>
      <c r="AQ22" s="468">
        <v>44191</v>
      </c>
      <c r="AR22" s="468">
        <f>AQ22+7</f>
        <v>44198</v>
      </c>
      <c r="AS22" s="468">
        <f t="shared" ref="AS22:AV22" si="5">AR22+7</f>
        <v>44205</v>
      </c>
      <c r="AT22" s="468">
        <f t="shared" si="5"/>
        <v>44212</v>
      </c>
      <c r="AU22" s="468">
        <f t="shared" si="5"/>
        <v>44219</v>
      </c>
      <c r="AV22" s="470">
        <f t="shared" si="5"/>
        <v>44226</v>
      </c>
      <c r="AW22" s="985"/>
      <c r="AX22" s="1027"/>
      <c r="AY22" s="1028"/>
      <c r="AZ22" s="453"/>
    </row>
    <row r="23" spans="1:52" ht="33.6" customHeight="1" thickBot="1" x14ac:dyDescent="0.3">
      <c r="A23" s="435" t="s">
        <v>11</v>
      </c>
      <c r="B23" s="436" t="s">
        <v>16</v>
      </c>
      <c r="C23" s="262"/>
      <c r="D23" s="412">
        <v>22</v>
      </c>
      <c r="E23" s="413">
        <v>1</v>
      </c>
      <c r="F23" s="413">
        <v>28</v>
      </c>
      <c r="G23" s="413">
        <v>4</v>
      </c>
      <c r="H23" s="413">
        <v>7</v>
      </c>
      <c r="I23" s="413">
        <v>10</v>
      </c>
      <c r="J23" s="413">
        <v>13</v>
      </c>
      <c r="K23" s="413">
        <v>16</v>
      </c>
      <c r="L23" s="413">
        <v>40</v>
      </c>
      <c r="M23" s="413">
        <v>43</v>
      </c>
      <c r="N23" s="413">
        <v>31</v>
      </c>
      <c r="O23" s="413">
        <v>34</v>
      </c>
      <c r="P23" s="413">
        <v>37</v>
      </c>
      <c r="Q23" s="413">
        <v>25</v>
      </c>
      <c r="R23" s="414">
        <v>19</v>
      </c>
      <c r="S23" s="471">
        <v>23</v>
      </c>
      <c r="T23" s="472">
        <v>3</v>
      </c>
      <c r="U23" s="472">
        <v>29</v>
      </c>
      <c r="V23" s="472">
        <v>6</v>
      </c>
      <c r="W23" s="472">
        <v>8</v>
      </c>
      <c r="X23" s="472">
        <v>12</v>
      </c>
      <c r="Y23" s="472">
        <v>14</v>
      </c>
      <c r="Z23" s="472">
        <v>17</v>
      </c>
      <c r="AA23" s="472">
        <v>27</v>
      </c>
      <c r="AB23" s="472">
        <v>44</v>
      </c>
      <c r="AC23" s="472">
        <v>32</v>
      </c>
      <c r="AD23" s="472">
        <v>35</v>
      </c>
      <c r="AE23" s="472">
        <v>38</v>
      </c>
      <c r="AF23" s="472">
        <v>42</v>
      </c>
      <c r="AG23" s="473">
        <v>20</v>
      </c>
      <c r="AH23" s="412">
        <v>24</v>
      </c>
      <c r="AI23" s="413">
        <v>2</v>
      </c>
      <c r="AJ23" s="413">
        <v>30</v>
      </c>
      <c r="AK23" s="413">
        <v>5</v>
      </c>
      <c r="AL23" s="413">
        <v>9</v>
      </c>
      <c r="AM23" s="413">
        <v>11</v>
      </c>
      <c r="AN23" s="413">
        <v>15</v>
      </c>
      <c r="AO23" s="413">
        <v>18</v>
      </c>
      <c r="AP23" s="413">
        <v>26</v>
      </c>
      <c r="AQ23" s="413">
        <v>45</v>
      </c>
      <c r="AR23" s="413">
        <v>33</v>
      </c>
      <c r="AS23" s="413">
        <v>36</v>
      </c>
      <c r="AT23" s="413">
        <v>39</v>
      </c>
      <c r="AU23" s="413">
        <v>41</v>
      </c>
      <c r="AV23" s="419">
        <v>21</v>
      </c>
      <c r="AW23" s="985"/>
      <c r="AX23" s="1027"/>
      <c r="AY23" s="1028"/>
      <c r="AZ23" s="453"/>
    </row>
    <row r="24" spans="1:52" ht="33.6" customHeight="1" thickBot="1" x14ac:dyDescent="0.3">
      <c r="A24" s="437" t="s">
        <v>12</v>
      </c>
      <c r="B24" s="438" t="s">
        <v>17</v>
      </c>
      <c r="C24" s="262"/>
      <c r="D24" s="392">
        <v>23</v>
      </c>
      <c r="E24" s="393">
        <v>2</v>
      </c>
      <c r="F24" s="393">
        <v>29</v>
      </c>
      <c r="G24" s="393">
        <v>5</v>
      </c>
      <c r="H24" s="393">
        <v>8</v>
      </c>
      <c r="I24" s="393">
        <v>11</v>
      </c>
      <c r="J24" s="393">
        <v>14</v>
      </c>
      <c r="K24" s="393">
        <v>17</v>
      </c>
      <c r="L24" s="393">
        <v>26</v>
      </c>
      <c r="M24" s="393">
        <v>44</v>
      </c>
      <c r="N24" s="393">
        <v>32</v>
      </c>
      <c r="O24" s="393">
        <v>35</v>
      </c>
      <c r="P24" s="393">
        <v>38</v>
      </c>
      <c r="Q24" s="393">
        <v>41</v>
      </c>
      <c r="R24" s="395">
        <v>20</v>
      </c>
      <c r="S24" s="474">
        <v>24</v>
      </c>
      <c r="T24" s="475">
        <v>1</v>
      </c>
      <c r="U24" s="475">
        <v>30</v>
      </c>
      <c r="V24" s="475">
        <v>4</v>
      </c>
      <c r="W24" s="475">
        <v>9</v>
      </c>
      <c r="X24" s="475">
        <v>10</v>
      </c>
      <c r="Y24" s="475">
        <v>15</v>
      </c>
      <c r="Z24" s="475">
        <v>18</v>
      </c>
      <c r="AA24" s="475">
        <v>40</v>
      </c>
      <c r="AB24" s="475">
        <v>45</v>
      </c>
      <c r="AC24" s="475">
        <v>33</v>
      </c>
      <c r="AD24" s="475">
        <v>36</v>
      </c>
      <c r="AE24" s="475">
        <v>39</v>
      </c>
      <c r="AF24" s="475">
        <v>25</v>
      </c>
      <c r="AG24" s="476">
        <v>21</v>
      </c>
      <c r="AH24" s="392">
        <v>22</v>
      </c>
      <c r="AI24" s="393">
        <v>3</v>
      </c>
      <c r="AJ24" s="393">
        <v>28</v>
      </c>
      <c r="AK24" s="393">
        <v>6</v>
      </c>
      <c r="AL24" s="393">
        <v>7</v>
      </c>
      <c r="AM24" s="393">
        <v>12</v>
      </c>
      <c r="AN24" s="393">
        <v>13</v>
      </c>
      <c r="AO24" s="393">
        <v>16</v>
      </c>
      <c r="AP24" s="393">
        <v>27</v>
      </c>
      <c r="AQ24" s="393">
        <v>43</v>
      </c>
      <c r="AR24" s="393">
        <v>31</v>
      </c>
      <c r="AS24" s="393">
        <v>34</v>
      </c>
      <c r="AT24" s="393">
        <v>37</v>
      </c>
      <c r="AU24" s="393">
        <v>42</v>
      </c>
      <c r="AV24" s="420">
        <v>19</v>
      </c>
      <c r="AW24" s="985"/>
      <c r="AX24" s="1027"/>
      <c r="AY24" s="1028"/>
      <c r="AZ24" s="453"/>
    </row>
    <row r="25" spans="1:52" ht="33.6" customHeight="1" thickBot="1" x14ac:dyDescent="0.3">
      <c r="A25" s="437" t="s">
        <v>13</v>
      </c>
      <c r="B25" s="438" t="s">
        <v>18</v>
      </c>
      <c r="C25" s="262"/>
      <c r="D25" s="415">
        <v>24</v>
      </c>
      <c r="E25" s="416">
        <v>3</v>
      </c>
      <c r="F25" s="416">
        <v>30</v>
      </c>
      <c r="G25" s="416">
        <v>6</v>
      </c>
      <c r="H25" s="416">
        <v>9</v>
      </c>
      <c r="I25" s="416">
        <v>12</v>
      </c>
      <c r="J25" s="416">
        <v>15</v>
      </c>
      <c r="K25" s="416">
        <v>18</v>
      </c>
      <c r="L25" s="416">
        <v>27</v>
      </c>
      <c r="M25" s="416">
        <v>45</v>
      </c>
      <c r="N25" s="416">
        <v>33</v>
      </c>
      <c r="O25" s="416">
        <v>36</v>
      </c>
      <c r="P25" s="416">
        <v>39</v>
      </c>
      <c r="Q25" s="416">
        <v>42</v>
      </c>
      <c r="R25" s="417">
        <v>21</v>
      </c>
      <c r="S25" s="335">
        <v>22</v>
      </c>
      <c r="T25" s="336">
        <v>2</v>
      </c>
      <c r="U25" s="336">
        <v>28</v>
      </c>
      <c r="V25" s="336">
        <v>5</v>
      </c>
      <c r="W25" s="336">
        <v>7</v>
      </c>
      <c r="X25" s="336">
        <v>11</v>
      </c>
      <c r="Y25" s="336">
        <v>13</v>
      </c>
      <c r="Z25" s="336">
        <v>16</v>
      </c>
      <c r="AA25" s="336">
        <v>26</v>
      </c>
      <c r="AB25" s="336">
        <v>43</v>
      </c>
      <c r="AC25" s="336">
        <v>31</v>
      </c>
      <c r="AD25" s="336">
        <v>34</v>
      </c>
      <c r="AE25" s="336">
        <v>37</v>
      </c>
      <c r="AF25" s="336">
        <v>41</v>
      </c>
      <c r="AG25" s="337">
        <v>19</v>
      </c>
      <c r="AH25" s="415">
        <v>23</v>
      </c>
      <c r="AI25" s="416">
        <v>1</v>
      </c>
      <c r="AJ25" s="416">
        <v>29</v>
      </c>
      <c r="AK25" s="416">
        <v>4</v>
      </c>
      <c r="AL25" s="416">
        <v>8</v>
      </c>
      <c r="AM25" s="416">
        <v>10</v>
      </c>
      <c r="AN25" s="416">
        <v>14</v>
      </c>
      <c r="AO25" s="416">
        <v>17</v>
      </c>
      <c r="AP25" s="416">
        <v>40</v>
      </c>
      <c r="AQ25" s="416">
        <v>44</v>
      </c>
      <c r="AR25" s="416">
        <v>32</v>
      </c>
      <c r="AS25" s="416">
        <v>35</v>
      </c>
      <c r="AT25" s="416">
        <v>38</v>
      </c>
      <c r="AU25" s="416">
        <v>25</v>
      </c>
      <c r="AV25" s="421">
        <v>20</v>
      </c>
      <c r="AW25" s="985"/>
      <c r="AX25" s="1027"/>
      <c r="AY25" s="1028"/>
      <c r="AZ25" s="453"/>
    </row>
    <row r="26" spans="1:52" ht="33.6" customHeight="1" thickBot="1" x14ac:dyDescent="0.3">
      <c r="A26" s="439" t="s">
        <v>14</v>
      </c>
      <c r="B26" s="440" t="s">
        <v>19</v>
      </c>
      <c r="C26" s="434"/>
      <c r="D26" s="56">
        <v>4</v>
      </c>
      <c r="E26" s="57">
        <v>28</v>
      </c>
      <c r="F26" s="57">
        <v>1</v>
      </c>
      <c r="G26" s="57">
        <v>22</v>
      </c>
      <c r="H26" s="57">
        <v>10</v>
      </c>
      <c r="I26" s="57">
        <v>7</v>
      </c>
      <c r="J26" s="57">
        <v>16</v>
      </c>
      <c r="K26" s="57">
        <v>13</v>
      </c>
      <c r="L26" s="57">
        <v>43</v>
      </c>
      <c r="M26" s="57">
        <v>25</v>
      </c>
      <c r="N26" s="57">
        <v>34</v>
      </c>
      <c r="O26" s="57">
        <v>31</v>
      </c>
      <c r="P26" s="57">
        <v>40</v>
      </c>
      <c r="Q26" s="57">
        <v>19</v>
      </c>
      <c r="R26" s="173">
        <v>37</v>
      </c>
      <c r="S26" s="56">
        <v>3</v>
      </c>
      <c r="T26" s="57">
        <v>23</v>
      </c>
      <c r="U26" s="57">
        <v>6</v>
      </c>
      <c r="V26" s="57">
        <v>29</v>
      </c>
      <c r="W26" s="57">
        <v>12</v>
      </c>
      <c r="X26" s="57">
        <v>8</v>
      </c>
      <c r="Y26" s="57">
        <v>17</v>
      </c>
      <c r="Z26" s="57">
        <v>14</v>
      </c>
      <c r="AA26" s="57">
        <v>44</v>
      </c>
      <c r="AB26" s="57">
        <v>27</v>
      </c>
      <c r="AC26" s="57">
        <v>35</v>
      </c>
      <c r="AD26" s="57">
        <v>32</v>
      </c>
      <c r="AE26" s="57">
        <v>42</v>
      </c>
      <c r="AF26" s="57">
        <v>20</v>
      </c>
      <c r="AG26" s="173">
        <v>38</v>
      </c>
      <c r="AH26" s="56">
        <v>2</v>
      </c>
      <c r="AI26" s="57">
        <v>24</v>
      </c>
      <c r="AJ26" s="57">
        <v>5</v>
      </c>
      <c r="AK26" s="57">
        <v>30</v>
      </c>
      <c r="AL26" s="57">
        <v>11</v>
      </c>
      <c r="AM26" s="57">
        <v>9</v>
      </c>
      <c r="AN26" s="57">
        <v>18</v>
      </c>
      <c r="AO26" s="57">
        <v>15</v>
      </c>
      <c r="AP26" s="57">
        <v>45</v>
      </c>
      <c r="AQ26" s="57">
        <v>26</v>
      </c>
      <c r="AR26" s="57">
        <v>36</v>
      </c>
      <c r="AS26" s="57">
        <v>33</v>
      </c>
      <c r="AT26" s="57">
        <v>41</v>
      </c>
      <c r="AU26" s="57">
        <v>21</v>
      </c>
      <c r="AV26" s="173">
        <v>39</v>
      </c>
      <c r="AW26" s="985"/>
      <c r="AX26" s="1027"/>
      <c r="AY26" s="1028"/>
      <c r="AZ26" s="477"/>
    </row>
    <row r="27" spans="1:52" ht="8.4499999999999993" customHeight="1" thickBot="1" x14ac:dyDescent="0.3">
      <c r="A27" s="181"/>
      <c r="B27" s="443"/>
      <c r="C27" s="443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78"/>
      <c r="AX27" s="479"/>
      <c r="AY27" s="480"/>
      <c r="AZ27" s="481"/>
    </row>
    <row r="28" spans="1:52" ht="32.25" thickBot="1" x14ac:dyDescent="0.3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3"/>
      <c r="M28" s="1024"/>
      <c r="N28" s="1024"/>
      <c r="O28" s="988" t="s">
        <v>69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989"/>
      <c r="AM28" s="989"/>
      <c r="AN28" s="989"/>
      <c r="AO28" s="989"/>
      <c r="AP28" s="989"/>
      <c r="AQ28" s="989"/>
      <c r="AR28" s="989"/>
      <c r="AS28" s="989"/>
      <c r="AT28" s="989"/>
      <c r="AU28" s="989"/>
      <c r="AV28" s="989"/>
      <c r="AW28" s="1025"/>
      <c r="AX28" s="1025"/>
      <c r="AY28" s="1025"/>
      <c r="AZ28" s="991"/>
    </row>
    <row r="29" spans="1:52" ht="75.75" customHeight="1" thickBot="1" x14ac:dyDescent="0.3">
      <c r="A29" s="484"/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3"/>
      <c r="M29" s="487"/>
      <c r="N29" s="488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2" ht="35.1" customHeight="1" x14ac:dyDescent="0.25">
      <c r="A30" s="489"/>
      <c r="B30" s="489"/>
      <c r="C30" s="490"/>
      <c r="D30" s="490"/>
      <c r="E30" s="490"/>
      <c r="F30" s="490"/>
      <c r="G30" s="490"/>
      <c r="H30" s="490"/>
      <c r="I30" s="490"/>
      <c r="J30" s="490"/>
      <c r="K30" s="490"/>
      <c r="L30" s="483"/>
      <c r="M30" s="488"/>
      <c r="N30" s="488"/>
      <c r="O30" s="1020" t="s">
        <v>59</v>
      </c>
      <c r="P30" s="1021"/>
      <c r="Q30" s="1021"/>
      <c r="R30" s="1021"/>
      <c r="S30" s="1021"/>
      <c r="T30" s="1021"/>
      <c r="U30" s="1021"/>
      <c r="V30" s="1021"/>
      <c r="W30" s="1021"/>
      <c r="X30" s="1021"/>
      <c r="Y30" s="1022"/>
      <c r="Z30" s="862" t="s">
        <v>102</v>
      </c>
      <c r="AA30" s="863"/>
      <c r="AB30" s="1023" t="s">
        <v>42</v>
      </c>
      <c r="AC30" s="1021"/>
      <c r="AD30" s="1021"/>
      <c r="AE30" s="1021"/>
      <c r="AF30" s="1021"/>
      <c r="AG30" s="1021"/>
      <c r="AH30" s="1021"/>
      <c r="AI30" s="1021"/>
      <c r="AJ30" s="1021"/>
      <c r="AK30" s="1021"/>
      <c r="AL30" s="1022"/>
      <c r="AM30" s="917" t="s">
        <v>109</v>
      </c>
      <c r="AN30" s="918"/>
      <c r="AO30" s="1023" t="s">
        <v>83</v>
      </c>
      <c r="AP30" s="1021"/>
      <c r="AQ30" s="1021"/>
      <c r="AR30" s="1021"/>
      <c r="AS30" s="1021"/>
      <c r="AT30" s="1021"/>
      <c r="AU30" s="1021"/>
      <c r="AV30" s="1021"/>
      <c r="AW30" s="1021"/>
      <c r="AX30" s="1022"/>
      <c r="AY30" s="917"/>
      <c r="AZ30" s="918"/>
    </row>
    <row r="31" spans="1:52" ht="35.1" customHeight="1" x14ac:dyDescent="0.25">
      <c r="A31" s="489"/>
      <c r="B31" s="489"/>
      <c r="C31" s="491"/>
      <c r="D31" s="491"/>
      <c r="E31" s="491"/>
      <c r="F31" s="491"/>
      <c r="G31" s="491"/>
      <c r="H31" s="491"/>
      <c r="I31" s="491"/>
      <c r="J31" s="491"/>
      <c r="K31" s="491"/>
      <c r="L31" s="483"/>
      <c r="M31" s="488"/>
      <c r="N31" s="488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31" t="s">
        <v>43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2" ht="35.1" customHeight="1" x14ac:dyDescent="0.25">
      <c r="A32" s="489"/>
      <c r="B32" s="489"/>
      <c r="C32" s="491"/>
      <c r="D32" s="491"/>
      <c r="E32" s="491"/>
      <c r="F32" s="491"/>
      <c r="G32" s="491"/>
      <c r="H32" s="491"/>
      <c r="I32" s="491"/>
      <c r="J32" s="491"/>
      <c r="K32" s="491"/>
      <c r="L32" s="483"/>
      <c r="M32" s="488"/>
      <c r="N32" s="487"/>
      <c r="O32" s="875" t="s">
        <v>152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151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/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489"/>
      <c r="B33" s="489"/>
      <c r="C33" s="491"/>
      <c r="D33" s="491"/>
      <c r="E33" s="491"/>
      <c r="F33" s="491"/>
      <c r="G33" s="491"/>
      <c r="H33" s="491"/>
      <c r="I33" s="491"/>
      <c r="J33" s="491"/>
      <c r="K33" s="491"/>
      <c r="L33" s="483"/>
      <c r="M33" s="487"/>
      <c r="N33" s="488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489"/>
      <c r="B34" s="489"/>
      <c r="C34" s="490"/>
      <c r="D34" s="490"/>
      <c r="E34" s="490"/>
      <c r="F34" s="490"/>
      <c r="G34" s="490"/>
      <c r="H34" s="490"/>
      <c r="I34" s="490"/>
      <c r="J34" s="490"/>
      <c r="K34" s="490"/>
      <c r="L34" s="483"/>
      <c r="M34" s="443"/>
      <c r="N34" s="488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1017" t="s">
        <v>101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9"/>
      <c r="M35" s="443"/>
      <c r="N35" s="488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/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1014" t="s">
        <v>21</v>
      </c>
      <c r="B36" s="1015"/>
      <c r="C36" s="1015"/>
      <c r="D36" s="1015"/>
      <c r="E36" s="1015"/>
      <c r="F36" s="1015"/>
      <c r="G36" s="1015"/>
      <c r="H36" s="1015"/>
      <c r="I36" s="1015"/>
      <c r="J36" s="1015"/>
      <c r="K36" s="1015"/>
      <c r="L36" s="1016"/>
      <c r="M36" s="446"/>
      <c r="N36" s="446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31" t="s">
        <v>72</v>
      </c>
      <c r="AP36" s="832"/>
      <c r="AQ36" s="832"/>
      <c r="AR36" s="832"/>
      <c r="AS36" s="832"/>
      <c r="AT36" s="832"/>
      <c r="AU36" s="832"/>
      <c r="AV36" s="832"/>
      <c r="AW36" s="832"/>
      <c r="AX36" s="833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443"/>
      <c r="N37" s="49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31" t="s">
        <v>47</v>
      </c>
      <c r="AC37" s="832"/>
      <c r="AD37" s="832"/>
      <c r="AE37" s="832"/>
      <c r="AF37" s="832"/>
      <c r="AG37" s="832"/>
      <c r="AH37" s="832"/>
      <c r="AI37" s="832"/>
      <c r="AJ37" s="832"/>
      <c r="AK37" s="832"/>
      <c r="AL37" s="833"/>
      <c r="AM37" s="873" t="s">
        <v>114</v>
      </c>
      <c r="AN37" s="874"/>
      <c r="AO37" s="831" t="s">
        <v>54</v>
      </c>
      <c r="AP37" s="832"/>
      <c r="AQ37" s="832"/>
      <c r="AR37" s="832"/>
      <c r="AS37" s="832"/>
      <c r="AT37" s="832"/>
      <c r="AU37" s="832"/>
      <c r="AV37" s="832"/>
      <c r="AW37" s="832"/>
      <c r="AX37" s="833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443"/>
      <c r="N38" s="488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31" t="s">
        <v>100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115</v>
      </c>
      <c r="AN38" s="874"/>
      <c r="AO38" s="831" t="s">
        <v>55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 t="s">
        <v>147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443"/>
      <c r="N39" s="488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31" t="s">
        <v>153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873" t="s">
        <v>150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443"/>
      <c r="N40" s="488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443"/>
      <c r="N41" s="488"/>
      <c r="O41" s="840" t="s">
        <v>146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999"/>
      <c r="AA41" s="1000"/>
      <c r="AB41" s="831" t="s">
        <v>155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873" t="s">
        <v>154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443"/>
      <c r="N42" s="488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1007" t="s">
        <v>78</v>
      </c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9"/>
      <c r="M43" s="446"/>
      <c r="N43" s="446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1010"/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2"/>
      <c r="M44" s="446"/>
      <c r="N44" s="446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7.15" customHeight="1" x14ac:dyDescent="0.25">
      <c r="A45" s="157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65"/>
      <c r="Q45" s="442"/>
      <c r="R45" s="442"/>
      <c r="S45" s="442"/>
      <c r="T45" s="442"/>
      <c r="U45" s="442"/>
      <c r="V45" s="442"/>
      <c r="W45" s="465"/>
      <c r="X45" s="465"/>
      <c r="Y45" s="465"/>
      <c r="Z45" s="465"/>
      <c r="AA45" s="465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65"/>
      <c r="AM45" s="465"/>
      <c r="AN45" s="442"/>
      <c r="AO45" s="442"/>
      <c r="AP45" s="442"/>
      <c r="AQ45" s="442"/>
      <c r="AR45" s="442"/>
      <c r="AS45" s="465"/>
      <c r="AT45" s="465"/>
      <c r="AU45" s="465"/>
      <c r="AV45" s="465"/>
      <c r="AW45" s="446"/>
      <c r="AX45" s="446"/>
      <c r="AY45" s="446"/>
      <c r="AZ45" s="27"/>
    </row>
    <row r="46" spans="1:52" ht="33.6" customHeight="1" x14ac:dyDescent="0.25">
      <c r="A46" s="1001" t="s">
        <v>149</v>
      </c>
      <c r="B46" s="1013"/>
      <c r="C46" s="1013"/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13"/>
      <c r="AG46" s="1013"/>
      <c r="AH46" s="1013"/>
      <c r="AI46" s="1013"/>
      <c r="AJ46" s="1013"/>
      <c r="AK46" s="1013"/>
      <c r="AL46" s="1013"/>
      <c r="AM46" s="1013"/>
      <c r="AN46" s="1013"/>
      <c r="AO46" s="1013"/>
      <c r="AP46" s="1013"/>
      <c r="AQ46" s="1013"/>
      <c r="AR46" s="1013"/>
      <c r="AS46" s="1013"/>
      <c r="AT46" s="1013"/>
      <c r="AU46" s="1013"/>
      <c r="AV46" s="1013"/>
      <c r="AW46" s="1013"/>
      <c r="AX46" s="1013"/>
      <c r="AY46" s="1013"/>
      <c r="AZ46" s="1003"/>
    </row>
    <row r="47" spans="1:52" ht="33.6" customHeight="1" x14ac:dyDescent="0.25">
      <c r="A47" s="1001" t="s">
        <v>134</v>
      </c>
      <c r="B47" s="1013"/>
      <c r="C47" s="1013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3"/>
      <c r="U47" s="1013"/>
      <c r="V47" s="1013"/>
      <c r="W47" s="1013"/>
      <c r="X47" s="1013"/>
      <c r="Y47" s="1013"/>
      <c r="Z47" s="1013"/>
      <c r="AA47" s="1013"/>
      <c r="AB47" s="1013"/>
      <c r="AC47" s="1013"/>
      <c r="AD47" s="1013"/>
      <c r="AE47" s="1013"/>
      <c r="AF47" s="1013"/>
      <c r="AG47" s="1013"/>
      <c r="AH47" s="1013"/>
      <c r="AI47" s="1013"/>
      <c r="AJ47" s="1013"/>
      <c r="AK47" s="1013"/>
      <c r="AL47" s="1013"/>
      <c r="AM47" s="1013"/>
      <c r="AN47" s="1013"/>
      <c r="AO47" s="1013"/>
      <c r="AP47" s="1013"/>
      <c r="AQ47" s="1013"/>
      <c r="AR47" s="1013"/>
      <c r="AS47" s="1013"/>
      <c r="AT47" s="1013"/>
      <c r="AU47" s="1013"/>
      <c r="AV47" s="1013"/>
      <c r="AW47" s="1013"/>
      <c r="AX47" s="1013"/>
      <c r="AY47" s="1013"/>
      <c r="AZ47" s="1003"/>
    </row>
    <row r="48" spans="1:52" ht="33.6" customHeight="1" thickBot="1" x14ac:dyDescent="0.3">
      <c r="A48" s="1004" t="s">
        <v>145</v>
      </c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005"/>
      <c r="Z48" s="1005"/>
      <c r="AA48" s="1005"/>
      <c r="AB48" s="1005"/>
      <c r="AC48" s="1005"/>
      <c r="AD48" s="1005"/>
      <c r="AE48" s="1005"/>
      <c r="AF48" s="1005"/>
      <c r="AG48" s="1005"/>
      <c r="AH48" s="1005"/>
      <c r="AI48" s="1005"/>
      <c r="AJ48" s="1005"/>
      <c r="AK48" s="1005"/>
      <c r="AL48" s="1005"/>
      <c r="AM48" s="1005"/>
      <c r="AN48" s="1005"/>
      <c r="AO48" s="1005"/>
      <c r="AP48" s="1005"/>
      <c r="AQ48" s="1005"/>
      <c r="AR48" s="1005"/>
      <c r="AS48" s="1005"/>
      <c r="AT48" s="1005"/>
      <c r="AU48" s="1005"/>
      <c r="AV48" s="1005"/>
      <c r="AW48" s="1005"/>
      <c r="AX48" s="1005"/>
      <c r="AY48" s="1005"/>
      <c r="AZ48" s="1006"/>
    </row>
  </sheetData>
  <mergeCells count="121">
    <mergeCell ref="A1:AZ1"/>
    <mergeCell ref="L4:AI4"/>
    <mergeCell ref="A6:B6"/>
    <mergeCell ref="AW6:AW26"/>
    <mergeCell ref="AX6:AX26"/>
    <mergeCell ref="AY6:AY26"/>
    <mergeCell ref="D17:R17"/>
    <mergeCell ref="S17:AG17"/>
    <mergeCell ref="AH17:AV17"/>
    <mergeCell ref="A22:B22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conditionalFormatting sqref="D18:AV18">
    <cfRule type="duplicateValues" dxfId="38" priority="20"/>
    <cfRule type="duplicateValues" dxfId="37" priority="21"/>
  </conditionalFormatting>
  <conditionalFormatting sqref="D8:AV8">
    <cfRule type="duplicateValues" dxfId="36" priority="19"/>
  </conditionalFormatting>
  <conditionalFormatting sqref="D9:AV9">
    <cfRule type="duplicateValues" dxfId="35" priority="18"/>
  </conditionalFormatting>
  <conditionalFormatting sqref="D10:AV10">
    <cfRule type="duplicateValues" dxfId="34" priority="17"/>
  </conditionalFormatting>
  <conditionalFormatting sqref="D11:AV11">
    <cfRule type="duplicateValues" dxfId="33" priority="16"/>
  </conditionalFormatting>
  <conditionalFormatting sqref="D12:AV12">
    <cfRule type="duplicateValues" dxfId="32" priority="15"/>
  </conditionalFormatting>
  <conditionalFormatting sqref="D13:AV13">
    <cfRule type="duplicateValues" dxfId="31" priority="14"/>
  </conditionalFormatting>
  <conditionalFormatting sqref="D14:AV14">
    <cfRule type="duplicateValues" dxfId="30" priority="13"/>
  </conditionalFormatting>
  <conditionalFormatting sqref="D15:AV15">
    <cfRule type="duplicateValues" dxfId="29" priority="12"/>
  </conditionalFormatting>
  <conditionalFormatting sqref="D16:AV16">
    <cfRule type="duplicateValues" dxfId="28" priority="11"/>
  </conditionalFormatting>
  <conditionalFormatting sqref="D19:AV19">
    <cfRule type="duplicateValues" dxfId="27" priority="10"/>
  </conditionalFormatting>
  <conditionalFormatting sqref="D20:AV20">
    <cfRule type="duplicateValues" dxfId="26" priority="9"/>
  </conditionalFormatting>
  <conditionalFormatting sqref="D23:AV23">
    <cfRule type="duplicateValues" dxfId="25" priority="8"/>
  </conditionalFormatting>
  <conditionalFormatting sqref="D24:AV24">
    <cfRule type="duplicateValues" dxfId="24" priority="7"/>
  </conditionalFormatting>
  <conditionalFormatting sqref="AA25">
    <cfRule type="duplicateValues" dxfId="23" priority="6"/>
  </conditionalFormatting>
  <conditionalFormatting sqref="D25:AV25">
    <cfRule type="duplicateValues" dxfId="22" priority="5"/>
  </conditionalFormatting>
  <conditionalFormatting sqref="D26:AV26">
    <cfRule type="duplicateValues" dxfId="21" priority="4"/>
  </conditionalFormatting>
  <conditionalFormatting sqref="S21:AG21">
    <cfRule type="duplicateValues" dxfId="20" priority="3"/>
  </conditionalFormatting>
  <conditionalFormatting sqref="S20:AG20">
    <cfRule type="duplicateValues" dxfId="19" priority="2"/>
  </conditionalFormatting>
  <conditionalFormatting sqref="AH19:AV19">
    <cfRule type="duplicateValues" dxfId="18" priority="1"/>
  </conditionalFormatting>
  <pageMargins left="0" right="0" top="0" bottom="0" header="0" footer="0"/>
  <pageSetup paperSize="9" scale="32" fitToHeight="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48"/>
  <sheetViews>
    <sheetView view="pageBreakPreview" topLeftCell="A4" zoomScale="60" zoomScaleNormal="75" workbookViewId="0">
      <selection activeCell="AB42" sqref="AB42:AL42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44034</v>
      </c>
      <c r="E5" s="301">
        <f t="shared" ref="E5:H5" si="0">E6</f>
        <v>44035</v>
      </c>
      <c r="F5" s="301">
        <f t="shared" si="0"/>
        <v>44036</v>
      </c>
      <c r="G5" s="301">
        <f t="shared" si="0"/>
        <v>44039</v>
      </c>
      <c r="H5" s="301">
        <f t="shared" si="0"/>
        <v>44040</v>
      </c>
      <c r="I5" s="301">
        <f>I6</f>
        <v>44041</v>
      </c>
      <c r="J5" s="301">
        <f t="shared" ref="J5:M5" si="1">J6</f>
        <v>44042</v>
      </c>
      <c r="K5" s="301">
        <f t="shared" si="1"/>
        <v>44043</v>
      </c>
      <c r="L5" s="301">
        <f t="shared" si="1"/>
        <v>44046</v>
      </c>
      <c r="M5" s="301">
        <f t="shared" si="1"/>
        <v>44047</v>
      </c>
      <c r="N5" s="371">
        <f>N6</f>
        <v>44048</v>
      </c>
      <c r="O5" s="371">
        <f t="shared" ref="O5:R5" si="2">O6</f>
        <v>44049</v>
      </c>
      <c r="P5" s="371">
        <f t="shared" si="2"/>
        <v>44050</v>
      </c>
      <c r="Q5" s="371">
        <f t="shared" si="2"/>
        <v>44053</v>
      </c>
      <c r="R5" s="371">
        <f t="shared" si="2"/>
        <v>44054</v>
      </c>
      <c r="S5" s="374">
        <f>S6</f>
        <v>44055</v>
      </c>
      <c r="T5" s="374">
        <f t="shared" ref="T5:AG5" si="3">T6</f>
        <v>44056</v>
      </c>
      <c r="U5" s="374">
        <f t="shared" si="3"/>
        <v>44057</v>
      </c>
      <c r="V5" s="374">
        <f t="shared" si="3"/>
        <v>44060</v>
      </c>
      <c r="W5" s="374">
        <f t="shared" si="3"/>
        <v>44061</v>
      </c>
      <c r="X5" s="374">
        <f t="shared" si="3"/>
        <v>44062</v>
      </c>
      <c r="Y5" s="374">
        <f t="shared" si="3"/>
        <v>44063</v>
      </c>
      <c r="Z5" s="374">
        <f t="shared" si="3"/>
        <v>44064</v>
      </c>
      <c r="AA5" s="374">
        <f t="shared" si="3"/>
        <v>44067</v>
      </c>
      <c r="AB5" s="374">
        <f t="shared" si="3"/>
        <v>44068</v>
      </c>
      <c r="AC5" s="374">
        <f t="shared" si="3"/>
        <v>44069</v>
      </c>
      <c r="AD5" s="374">
        <f t="shared" si="3"/>
        <v>44070</v>
      </c>
      <c r="AE5" s="374">
        <f t="shared" si="3"/>
        <v>44071</v>
      </c>
      <c r="AF5" s="374">
        <f t="shared" si="3"/>
        <v>44074</v>
      </c>
      <c r="AG5" s="374">
        <f t="shared" si="3"/>
        <v>44075</v>
      </c>
      <c r="AH5" s="374">
        <f>AH6</f>
        <v>44076</v>
      </c>
      <c r="AI5" s="374">
        <f t="shared" ref="AI5:AV5" si="4">AI6</f>
        <v>44077</v>
      </c>
      <c r="AJ5" s="374">
        <f t="shared" si="4"/>
        <v>44078</v>
      </c>
      <c r="AK5" s="374">
        <f t="shared" si="4"/>
        <v>44082</v>
      </c>
      <c r="AL5" s="374">
        <f t="shared" si="4"/>
        <v>44083</v>
      </c>
      <c r="AM5" s="374">
        <f t="shared" si="4"/>
        <v>44084</v>
      </c>
      <c r="AN5" s="374">
        <f t="shared" si="4"/>
        <v>44085</v>
      </c>
      <c r="AO5" s="374">
        <f t="shared" si="4"/>
        <v>44088</v>
      </c>
      <c r="AP5" s="374">
        <f t="shared" si="4"/>
        <v>44089</v>
      </c>
      <c r="AQ5" s="374">
        <f t="shared" si="4"/>
        <v>44090</v>
      </c>
      <c r="AR5" s="374">
        <f t="shared" si="4"/>
        <v>44091</v>
      </c>
      <c r="AS5" s="374">
        <f t="shared" si="4"/>
        <v>44092</v>
      </c>
      <c r="AT5" s="374">
        <f t="shared" si="4"/>
        <v>44095</v>
      </c>
      <c r="AU5" s="374">
        <f t="shared" si="4"/>
        <v>44096</v>
      </c>
      <c r="AV5" s="374">
        <f t="shared" si="4"/>
        <v>44097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44034</v>
      </c>
      <c r="E6" s="493">
        <v>44035</v>
      </c>
      <c r="F6" s="493">
        <v>44036</v>
      </c>
      <c r="G6" s="493">
        <v>44039</v>
      </c>
      <c r="H6" s="493">
        <v>44040</v>
      </c>
      <c r="I6" s="493">
        <v>44041</v>
      </c>
      <c r="J6" s="493">
        <v>44042</v>
      </c>
      <c r="K6" s="493">
        <v>44043</v>
      </c>
      <c r="L6" s="493">
        <v>44046</v>
      </c>
      <c r="M6" s="493">
        <v>44047</v>
      </c>
      <c r="N6" s="493">
        <v>44048</v>
      </c>
      <c r="O6" s="493">
        <v>44049</v>
      </c>
      <c r="P6" s="493">
        <v>44050</v>
      </c>
      <c r="Q6" s="493">
        <v>44053</v>
      </c>
      <c r="R6" s="493">
        <v>44054</v>
      </c>
      <c r="S6" s="494">
        <v>44055</v>
      </c>
      <c r="T6" s="494">
        <v>44056</v>
      </c>
      <c r="U6" s="494">
        <v>44057</v>
      </c>
      <c r="V6" s="494">
        <v>44060</v>
      </c>
      <c r="W6" s="494">
        <v>44061</v>
      </c>
      <c r="X6" s="494">
        <v>44062</v>
      </c>
      <c r="Y6" s="494">
        <v>44063</v>
      </c>
      <c r="Z6" s="494">
        <v>44064</v>
      </c>
      <c r="AA6" s="494">
        <v>44067</v>
      </c>
      <c r="AB6" s="494">
        <v>44068</v>
      </c>
      <c r="AC6" s="494">
        <v>44069</v>
      </c>
      <c r="AD6" s="494">
        <v>44070</v>
      </c>
      <c r="AE6" s="494">
        <v>44071</v>
      </c>
      <c r="AF6" s="494">
        <v>44074</v>
      </c>
      <c r="AG6" s="494">
        <v>44075</v>
      </c>
      <c r="AH6" s="494">
        <v>44076</v>
      </c>
      <c r="AI6" s="494">
        <v>44077</v>
      </c>
      <c r="AJ6" s="494">
        <v>44078</v>
      </c>
      <c r="AK6" s="495">
        <v>44082</v>
      </c>
      <c r="AL6" s="495">
        <v>44083</v>
      </c>
      <c r="AM6" s="495">
        <v>44084</v>
      </c>
      <c r="AN6" s="495">
        <v>44085</v>
      </c>
      <c r="AO6" s="495">
        <v>44088</v>
      </c>
      <c r="AP6" s="495">
        <v>44089</v>
      </c>
      <c r="AQ6" s="495">
        <v>44090</v>
      </c>
      <c r="AR6" s="495">
        <v>44091</v>
      </c>
      <c r="AS6" s="495">
        <v>44092</v>
      </c>
      <c r="AT6" s="495">
        <v>44095</v>
      </c>
      <c r="AU6" s="495">
        <v>44096</v>
      </c>
      <c r="AV6" s="496">
        <v>44097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377">
        <v>1</v>
      </c>
      <c r="E7" s="378">
        <v>4</v>
      </c>
      <c r="F7" s="378">
        <v>7</v>
      </c>
      <c r="G7" s="378">
        <v>13</v>
      </c>
      <c r="H7" s="378">
        <v>10</v>
      </c>
      <c r="I7" s="378">
        <v>19</v>
      </c>
      <c r="J7" s="378">
        <v>16</v>
      </c>
      <c r="K7" s="378">
        <v>22</v>
      </c>
      <c r="L7" s="379">
        <v>40</v>
      </c>
      <c r="M7" s="378">
        <v>28</v>
      </c>
      <c r="N7" s="378">
        <v>31</v>
      </c>
      <c r="O7" s="378">
        <v>43</v>
      </c>
      <c r="P7" s="378">
        <v>37</v>
      </c>
      <c r="Q7" s="378">
        <v>25</v>
      </c>
      <c r="R7" s="380">
        <v>34</v>
      </c>
      <c r="S7" s="328">
        <v>3</v>
      </c>
      <c r="T7" s="329">
        <v>5</v>
      </c>
      <c r="U7" s="329">
        <v>8</v>
      </c>
      <c r="V7" s="329">
        <v>14</v>
      </c>
      <c r="W7" s="329">
        <v>11</v>
      </c>
      <c r="X7" s="329">
        <v>20</v>
      </c>
      <c r="Y7" s="329">
        <v>17</v>
      </c>
      <c r="Z7" s="329">
        <v>23</v>
      </c>
      <c r="AA7" s="329">
        <v>26</v>
      </c>
      <c r="AB7" s="329">
        <v>29</v>
      </c>
      <c r="AC7" s="329">
        <v>32</v>
      </c>
      <c r="AD7" s="329">
        <v>44</v>
      </c>
      <c r="AE7" s="329">
        <v>38</v>
      </c>
      <c r="AF7" s="329">
        <v>41</v>
      </c>
      <c r="AG7" s="330">
        <v>35</v>
      </c>
      <c r="AH7" s="377">
        <v>2</v>
      </c>
      <c r="AI7" s="378">
        <v>6</v>
      </c>
      <c r="AJ7" s="378">
        <v>9</v>
      </c>
      <c r="AK7" s="378">
        <v>15</v>
      </c>
      <c r="AL7" s="378">
        <v>12</v>
      </c>
      <c r="AM7" s="397">
        <v>21</v>
      </c>
      <c r="AN7" s="378">
        <v>18</v>
      </c>
      <c r="AO7" s="378">
        <v>24</v>
      </c>
      <c r="AP7" s="378">
        <v>27</v>
      </c>
      <c r="AQ7" s="378">
        <v>30</v>
      </c>
      <c r="AR7" s="378">
        <v>33</v>
      </c>
      <c r="AS7" s="378">
        <v>45</v>
      </c>
      <c r="AT7" s="378">
        <v>39</v>
      </c>
      <c r="AU7" s="378">
        <v>42</v>
      </c>
      <c r="AV7" s="39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381">
        <v>3</v>
      </c>
      <c r="E8" s="382">
        <v>5</v>
      </c>
      <c r="F8" s="382">
        <v>8</v>
      </c>
      <c r="G8" s="382">
        <v>14</v>
      </c>
      <c r="H8" s="382">
        <v>11</v>
      </c>
      <c r="I8" s="382">
        <v>20</v>
      </c>
      <c r="J8" s="382">
        <v>17</v>
      </c>
      <c r="K8" s="382">
        <v>23</v>
      </c>
      <c r="L8" s="383">
        <v>26</v>
      </c>
      <c r="M8" s="382">
        <v>29</v>
      </c>
      <c r="N8" s="382">
        <v>32</v>
      </c>
      <c r="O8" s="382">
        <v>44</v>
      </c>
      <c r="P8" s="382">
        <v>38</v>
      </c>
      <c r="Q8" s="382">
        <v>41</v>
      </c>
      <c r="R8" s="384">
        <v>35</v>
      </c>
      <c r="S8" s="6">
        <v>2</v>
      </c>
      <c r="T8" s="5">
        <v>6</v>
      </c>
      <c r="U8" s="5">
        <v>9</v>
      </c>
      <c r="V8" s="5">
        <v>15</v>
      </c>
      <c r="W8" s="5">
        <v>12</v>
      </c>
      <c r="X8" s="5">
        <v>21</v>
      </c>
      <c r="Y8" s="5">
        <v>18</v>
      </c>
      <c r="Z8" s="5">
        <v>24</v>
      </c>
      <c r="AA8" s="5">
        <v>27</v>
      </c>
      <c r="AB8" s="5">
        <v>30</v>
      </c>
      <c r="AC8" s="5">
        <v>33</v>
      </c>
      <c r="AD8" s="5">
        <v>45</v>
      </c>
      <c r="AE8" s="5">
        <v>39</v>
      </c>
      <c r="AF8" s="5">
        <v>42</v>
      </c>
      <c r="AG8" s="7">
        <v>36</v>
      </c>
      <c r="AH8" s="399">
        <v>1</v>
      </c>
      <c r="AI8" s="400">
        <v>4</v>
      </c>
      <c r="AJ8" s="400">
        <v>7</v>
      </c>
      <c r="AK8" s="400">
        <v>13</v>
      </c>
      <c r="AL8" s="400">
        <v>10</v>
      </c>
      <c r="AM8" s="401">
        <v>19</v>
      </c>
      <c r="AN8" s="400">
        <v>16</v>
      </c>
      <c r="AO8" s="400">
        <v>22</v>
      </c>
      <c r="AP8" s="400">
        <v>40</v>
      </c>
      <c r="AQ8" s="400">
        <v>28</v>
      </c>
      <c r="AR8" s="400">
        <v>31</v>
      </c>
      <c r="AS8" s="400">
        <v>43</v>
      </c>
      <c r="AT8" s="400">
        <v>37</v>
      </c>
      <c r="AU8" s="400">
        <v>25</v>
      </c>
      <c r="AV8" s="40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385">
        <v>2</v>
      </c>
      <c r="E9" s="386">
        <v>6</v>
      </c>
      <c r="F9" s="386">
        <v>9</v>
      </c>
      <c r="G9" s="386">
        <v>15</v>
      </c>
      <c r="H9" s="386">
        <v>12</v>
      </c>
      <c r="I9" s="386">
        <v>21</v>
      </c>
      <c r="J9" s="386">
        <v>18</v>
      </c>
      <c r="K9" s="386">
        <v>24</v>
      </c>
      <c r="L9" s="387">
        <v>27</v>
      </c>
      <c r="M9" s="386">
        <v>30</v>
      </c>
      <c r="N9" s="386">
        <v>33</v>
      </c>
      <c r="O9" s="386">
        <v>45</v>
      </c>
      <c r="P9" s="386">
        <v>39</v>
      </c>
      <c r="Q9" s="386">
        <v>42</v>
      </c>
      <c r="R9" s="388">
        <v>36</v>
      </c>
      <c r="S9" s="335">
        <v>1</v>
      </c>
      <c r="T9" s="336">
        <v>4</v>
      </c>
      <c r="U9" s="336">
        <v>7</v>
      </c>
      <c r="V9" s="336">
        <v>13</v>
      </c>
      <c r="W9" s="336">
        <v>10</v>
      </c>
      <c r="X9" s="336">
        <v>19</v>
      </c>
      <c r="Y9" s="336">
        <v>16</v>
      </c>
      <c r="Z9" s="336">
        <v>22</v>
      </c>
      <c r="AA9" s="336">
        <v>40</v>
      </c>
      <c r="AB9" s="336">
        <v>28</v>
      </c>
      <c r="AC9" s="336">
        <v>31</v>
      </c>
      <c r="AD9" s="336">
        <v>43</v>
      </c>
      <c r="AE9" s="336">
        <v>37</v>
      </c>
      <c r="AF9" s="336">
        <v>25</v>
      </c>
      <c r="AG9" s="337">
        <v>34</v>
      </c>
      <c r="AH9" s="385">
        <v>3</v>
      </c>
      <c r="AI9" s="386">
        <v>5</v>
      </c>
      <c r="AJ9" s="386">
        <v>8</v>
      </c>
      <c r="AK9" s="386">
        <v>14</v>
      </c>
      <c r="AL9" s="386">
        <v>11</v>
      </c>
      <c r="AM9" s="403">
        <v>20</v>
      </c>
      <c r="AN9" s="386">
        <v>17</v>
      </c>
      <c r="AO9" s="386">
        <v>23</v>
      </c>
      <c r="AP9" s="386">
        <v>26</v>
      </c>
      <c r="AQ9" s="386">
        <v>29</v>
      </c>
      <c r="AR9" s="386">
        <v>32</v>
      </c>
      <c r="AS9" s="386">
        <v>44</v>
      </c>
      <c r="AT9" s="386">
        <v>38</v>
      </c>
      <c r="AU9" s="386">
        <v>41</v>
      </c>
      <c r="AV9" s="404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328">
        <v>4</v>
      </c>
      <c r="E10" s="329">
        <v>1</v>
      </c>
      <c r="F10" s="329">
        <v>13</v>
      </c>
      <c r="G10" s="329">
        <v>7</v>
      </c>
      <c r="H10" s="329">
        <v>16</v>
      </c>
      <c r="I10" s="329">
        <v>10</v>
      </c>
      <c r="J10" s="329">
        <v>22</v>
      </c>
      <c r="K10" s="329">
        <v>19</v>
      </c>
      <c r="L10" s="339">
        <v>28</v>
      </c>
      <c r="M10" s="329">
        <v>40</v>
      </c>
      <c r="N10" s="329">
        <v>34</v>
      </c>
      <c r="O10" s="329">
        <v>31</v>
      </c>
      <c r="P10" s="329">
        <v>25</v>
      </c>
      <c r="Q10" s="329">
        <v>37</v>
      </c>
      <c r="R10" s="330">
        <v>43</v>
      </c>
      <c r="S10" s="389">
        <v>5</v>
      </c>
      <c r="T10" s="390">
        <v>3</v>
      </c>
      <c r="U10" s="390">
        <v>14</v>
      </c>
      <c r="V10" s="390">
        <v>8</v>
      </c>
      <c r="W10" s="390">
        <v>17</v>
      </c>
      <c r="X10" s="390">
        <v>11</v>
      </c>
      <c r="Y10" s="390">
        <v>23</v>
      </c>
      <c r="Z10" s="390">
        <v>20</v>
      </c>
      <c r="AA10" s="390">
        <v>29</v>
      </c>
      <c r="AB10" s="390">
        <v>26</v>
      </c>
      <c r="AC10" s="390">
        <v>35</v>
      </c>
      <c r="AD10" s="390">
        <v>32</v>
      </c>
      <c r="AE10" s="390">
        <v>41</v>
      </c>
      <c r="AF10" s="390">
        <v>38</v>
      </c>
      <c r="AG10" s="391">
        <v>44</v>
      </c>
      <c r="AH10" s="328">
        <v>6</v>
      </c>
      <c r="AI10" s="329">
        <v>2</v>
      </c>
      <c r="AJ10" s="329">
        <v>15</v>
      </c>
      <c r="AK10" s="329">
        <v>9</v>
      </c>
      <c r="AL10" s="329">
        <v>18</v>
      </c>
      <c r="AM10" s="341">
        <v>12</v>
      </c>
      <c r="AN10" s="329">
        <v>24</v>
      </c>
      <c r="AO10" s="329">
        <v>21</v>
      </c>
      <c r="AP10" s="329">
        <v>30</v>
      </c>
      <c r="AQ10" s="329">
        <v>27</v>
      </c>
      <c r="AR10" s="329">
        <v>36</v>
      </c>
      <c r="AS10" s="329">
        <v>33</v>
      </c>
      <c r="AT10" s="329">
        <v>42</v>
      </c>
      <c r="AU10" s="329">
        <v>39</v>
      </c>
      <c r="AV10" s="342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454">
        <v>5</v>
      </c>
      <c r="E11" s="455">
        <v>3</v>
      </c>
      <c r="F11" s="455">
        <v>14</v>
      </c>
      <c r="G11" s="455">
        <v>8</v>
      </c>
      <c r="H11" s="455">
        <v>17</v>
      </c>
      <c r="I11" s="455">
        <v>11</v>
      </c>
      <c r="J11" s="455">
        <v>23</v>
      </c>
      <c r="K11" s="455">
        <v>20</v>
      </c>
      <c r="L11" s="455">
        <v>29</v>
      </c>
      <c r="M11" s="455">
        <v>26</v>
      </c>
      <c r="N11" s="455">
        <v>35</v>
      </c>
      <c r="O11" s="455">
        <v>32</v>
      </c>
      <c r="P11" s="456">
        <v>41</v>
      </c>
      <c r="Q11" s="455">
        <v>38</v>
      </c>
      <c r="R11" s="457">
        <v>44</v>
      </c>
      <c r="S11" s="392">
        <v>6</v>
      </c>
      <c r="T11" s="393">
        <v>2</v>
      </c>
      <c r="U11" s="393">
        <v>15</v>
      </c>
      <c r="V11" s="393">
        <v>9</v>
      </c>
      <c r="W11" s="393">
        <v>18</v>
      </c>
      <c r="X11" s="393">
        <v>12</v>
      </c>
      <c r="Y11" s="393">
        <v>24</v>
      </c>
      <c r="Z11" s="393">
        <v>21</v>
      </c>
      <c r="AA11" s="393">
        <v>30</v>
      </c>
      <c r="AB11" s="393">
        <v>27</v>
      </c>
      <c r="AC11" s="393">
        <v>36</v>
      </c>
      <c r="AD11" s="393">
        <v>33</v>
      </c>
      <c r="AE11" s="393">
        <v>42</v>
      </c>
      <c r="AF11" s="394">
        <v>39</v>
      </c>
      <c r="AG11" s="395">
        <v>45</v>
      </c>
      <c r="AH11" s="458">
        <v>4</v>
      </c>
      <c r="AI11" s="459">
        <v>1</v>
      </c>
      <c r="AJ11" s="459">
        <v>13</v>
      </c>
      <c r="AK11" s="459">
        <v>7</v>
      </c>
      <c r="AL11" s="459">
        <v>16</v>
      </c>
      <c r="AM11" s="460">
        <v>10</v>
      </c>
      <c r="AN11" s="459">
        <v>22</v>
      </c>
      <c r="AO11" s="459">
        <v>19</v>
      </c>
      <c r="AP11" s="459">
        <v>28</v>
      </c>
      <c r="AQ11" s="459">
        <v>40</v>
      </c>
      <c r="AR11" s="459">
        <v>34</v>
      </c>
      <c r="AS11" s="459">
        <v>31</v>
      </c>
      <c r="AT11" s="459">
        <v>25</v>
      </c>
      <c r="AU11" s="449">
        <v>37</v>
      </c>
      <c r="AV11" s="456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6">
        <v>6</v>
      </c>
      <c r="E12" s="5">
        <v>2</v>
      </c>
      <c r="F12" s="5">
        <v>15</v>
      </c>
      <c r="G12" s="5">
        <v>9</v>
      </c>
      <c r="H12" s="5">
        <v>18</v>
      </c>
      <c r="I12" s="5">
        <v>12</v>
      </c>
      <c r="J12" s="5">
        <v>24</v>
      </c>
      <c r="K12" s="5">
        <v>21</v>
      </c>
      <c r="L12" s="5">
        <v>30</v>
      </c>
      <c r="M12" s="5">
        <v>27</v>
      </c>
      <c r="N12" s="5">
        <v>36</v>
      </c>
      <c r="O12" s="5">
        <v>33</v>
      </c>
      <c r="P12" s="5">
        <v>42</v>
      </c>
      <c r="Q12" s="5">
        <v>39</v>
      </c>
      <c r="R12" s="7">
        <v>45</v>
      </c>
      <c r="S12" s="389">
        <v>4</v>
      </c>
      <c r="T12" s="390">
        <v>1</v>
      </c>
      <c r="U12" s="390">
        <v>13</v>
      </c>
      <c r="V12" s="390">
        <v>7</v>
      </c>
      <c r="W12" s="390">
        <v>16</v>
      </c>
      <c r="X12" s="390">
        <v>10</v>
      </c>
      <c r="Y12" s="390">
        <v>22</v>
      </c>
      <c r="Z12" s="390">
        <v>19</v>
      </c>
      <c r="AA12" s="390">
        <v>28</v>
      </c>
      <c r="AB12" s="390">
        <v>40</v>
      </c>
      <c r="AC12" s="390">
        <v>34</v>
      </c>
      <c r="AD12" s="390">
        <v>31</v>
      </c>
      <c r="AE12" s="390">
        <v>25</v>
      </c>
      <c r="AF12" s="390">
        <v>37</v>
      </c>
      <c r="AG12" s="396">
        <v>43</v>
      </c>
      <c r="AH12" s="6">
        <v>5</v>
      </c>
      <c r="AI12" s="5">
        <v>3</v>
      </c>
      <c r="AJ12" s="5">
        <v>14</v>
      </c>
      <c r="AK12" s="5">
        <v>8</v>
      </c>
      <c r="AL12" s="5">
        <v>17</v>
      </c>
      <c r="AM12" s="370">
        <v>11</v>
      </c>
      <c r="AN12" s="5">
        <v>23</v>
      </c>
      <c r="AO12" s="5">
        <v>20</v>
      </c>
      <c r="AP12" s="5">
        <v>29</v>
      </c>
      <c r="AQ12" s="5">
        <v>26</v>
      </c>
      <c r="AR12" s="5">
        <v>35</v>
      </c>
      <c r="AS12" s="5">
        <v>32</v>
      </c>
      <c r="AT12" s="5">
        <v>41</v>
      </c>
      <c r="AU12" s="5">
        <v>38</v>
      </c>
      <c r="AV12" s="118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377">
        <v>7</v>
      </c>
      <c r="E13" s="378">
        <v>13</v>
      </c>
      <c r="F13" s="378">
        <v>1</v>
      </c>
      <c r="G13" s="378">
        <v>4</v>
      </c>
      <c r="H13" s="378">
        <v>19</v>
      </c>
      <c r="I13" s="378">
        <v>16</v>
      </c>
      <c r="J13" s="378">
        <v>10</v>
      </c>
      <c r="K13" s="378">
        <v>40</v>
      </c>
      <c r="L13" s="378">
        <v>22</v>
      </c>
      <c r="M13" s="378">
        <v>31</v>
      </c>
      <c r="N13" s="378">
        <v>28</v>
      </c>
      <c r="O13" s="378">
        <v>37</v>
      </c>
      <c r="P13" s="378">
        <v>34</v>
      </c>
      <c r="Q13" s="378">
        <v>43</v>
      </c>
      <c r="R13" s="380">
        <v>25</v>
      </c>
      <c r="S13" s="128">
        <v>8</v>
      </c>
      <c r="T13" s="129">
        <v>14</v>
      </c>
      <c r="U13" s="129">
        <v>3</v>
      </c>
      <c r="V13" s="129">
        <v>5</v>
      </c>
      <c r="W13" s="129">
        <v>20</v>
      </c>
      <c r="X13" s="129">
        <v>17</v>
      </c>
      <c r="Y13" s="129">
        <v>11</v>
      </c>
      <c r="Z13" s="129">
        <v>26</v>
      </c>
      <c r="AA13" s="129">
        <v>23</v>
      </c>
      <c r="AB13" s="129">
        <v>32</v>
      </c>
      <c r="AC13" s="129">
        <v>29</v>
      </c>
      <c r="AD13" s="129">
        <v>38</v>
      </c>
      <c r="AE13" s="129">
        <v>35</v>
      </c>
      <c r="AF13" s="129">
        <v>44</v>
      </c>
      <c r="AG13" s="130">
        <v>41</v>
      </c>
      <c r="AH13" s="377">
        <v>9</v>
      </c>
      <c r="AI13" s="378">
        <v>15</v>
      </c>
      <c r="AJ13" s="378">
        <v>2</v>
      </c>
      <c r="AK13" s="378">
        <v>6</v>
      </c>
      <c r="AL13" s="378">
        <v>21</v>
      </c>
      <c r="AM13" s="410">
        <v>18</v>
      </c>
      <c r="AN13" s="378">
        <v>12</v>
      </c>
      <c r="AO13" s="378">
        <v>27</v>
      </c>
      <c r="AP13" s="378">
        <v>24</v>
      </c>
      <c r="AQ13" s="378">
        <v>33</v>
      </c>
      <c r="AR13" s="378">
        <v>30</v>
      </c>
      <c r="AS13" s="378">
        <v>39</v>
      </c>
      <c r="AT13" s="378">
        <v>36</v>
      </c>
      <c r="AU13" s="378">
        <v>45</v>
      </c>
      <c r="AV13" s="398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381">
        <v>8</v>
      </c>
      <c r="E14" s="382">
        <v>14</v>
      </c>
      <c r="F14" s="382">
        <v>3</v>
      </c>
      <c r="G14" s="382">
        <v>5</v>
      </c>
      <c r="H14" s="382">
        <v>20</v>
      </c>
      <c r="I14" s="382">
        <v>17</v>
      </c>
      <c r="J14" s="382">
        <v>11</v>
      </c>
      <c r="K14" s="382">
        <v>26</v>
      </c>
      <c r="L14" s="382">
        <v>23</v>
      </c>
      <c r="M14" s="382">
        <v>32</v>
      </c>
      <c r="N14" s="382">
        <v>29</v>
      </c>
      <c r="O14" s="382">
        <v>38</v>
      </c>
      <c r="P14" s="382">
        <v>35</v>
      </c>
      <c r="Q14" s="382">
        <v>44</v>
      </c>
      <c r="R14" s="384">
        <v>41</v>
      </c>
      <c r="S14" s="2">
        <v>9</v>
      </c>
      <c r="T14" s="3">
        <v>15</v>
      </c>
      <c r="U14" s="3">
        <v>2</v>
      </c>
      <c r="V14" s="3">
        <v>6</v>
      </c>
      <c r="W14" s="3">
        <v>21</v>
      </c>
      <c r="X14" s="3">
        <v>18</v>
      </c>
      <c r="Y14" s="3">
        <v>12</v>
      </c>
      <c r="Z14" s="3">
        <v>27</v>
      </c>
      <c r="AA14" s="3">
        <v>24</v>
      </c>
      <c r="AB14" s="3">
        <v>33</v>
      </c>
      <c r="AC14" s="3">
        <v>30</v>
      </c>
      <c r="AD14" s="3">
        <v>39</v>
      </c>
      <c r="AE14" s="3">
        <v>36</v>
      </c>
      <c r="AF14" s="3">
        <v>45</v>
      </c>
      <c r="AG14" s="8">
        <v>42</v>
      </c>
      <c r="AH14" s="399">
        <v>7</v>
      </c>
      <c r="AI14" s="400">
        <v>13</v>
      </c>
      <c r="AJ14" s="400">
        <v>1</v>
      </c>
      <c r="AK14" s="400">
        <v>4</v>
      </c>
      <c r="AL14" s="400">
        <v>19</v>
      </c>
      <c r="AM14" s="411">
        <v>16</v>
      </c>
      <c r="AN14" s="400">
        <v>10</v>
      </c>
      <c r="AO14" s="400">
        <v>40</v>
      </c>
      <c r="AP14" s="400">
        <v>22</v>
      </c>
      <c r="AQ14" s="400">
        <v>31</v>
      </c>
      <c r="AR14" s="400">
        <v>28</v>
      </c>
      <c r="AS14" s="400">
        <v>37</v>
      </c>
      <c r="AT14" s="400">
        <v>34</v>
      </c>
      <c r="AU14" s="400">
        <v>43</v>
      </c>
      <c r="AV14" s="40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385">
        <v>9</v>
      </c>
      <c r="E15" s="386">
        <v>15</v>
      </c>
      <c r="F15" s="386">
        <v>2</v>
      </c>
      <c r="G15" s="386">
        <v>6</v>
      </c>
      <c r="H15" s="386">
        <v>21</v>
      </c>
      <c r="I15" s="386">
        <v>18</v>
      </c>
      <c r="J15" s="386">
        <v>12</v>
      </c>
      <c r="K15" s="386">
        <v>27</v>
      </c>
      <c r="L15" s="386">
        <v>24</v>
      </c>
      <c r="M15" s="386">
        <v>33</v>
      </c>
      <c r="N15" s="386">
        <v>30</v>
      </c>
      <c r="O15" s="386">
        <v>39</v>
      </c>
      <c r="P15" s="386">
        <v>36</v>
      </c>
      <c r="Q15" s="386">
        <v>45</v>
      </c>
      <c r="R15" s="388">
        <v>42</v>
      </c>
      <c r="S15" s="9">
        <v>7</v>
      </c>
      <c r="T15" s="10">
        <v>13</v>
      </c>
      <c r="U15" s="10">
        <v>1</v>
      </c>
      <c r="V15" s="10">
        <v>4</v>
      </c>
      <c r="W15" s="10">
        <v>19</v>
      </c>
      <c r="X15" s="10">
        <v>16</v>
      </c>
      <c r="Y15" s="10">
        <v>10</v>
      </c>
      <c r="Z15" s="10">
        <v>40</v>
      </c>
      <c r="AA15" s="10">
        <v>22</v>
      </c>
      <c r="AB15" s="10">
        <v>31</v>
      </c>
      <c r="AC15" s="10">
        <v>28</v>
      </c>
      <c r="AD15" s="10">
        <v>37</v>
      </c>
      <c r="AE15" s="10">
        <v>34</v>
      </c>
      <c r="AF15" s="10">
        <v>43</v>
      </c>
      <c r="AG15" s="11">
        <v>25</v>
      </c>
      <c r="AH15" s="385">
        <v>8</v>
      </c>
      <c r="AI15" s="386">
        <v>14</v>
      </c>
      <c r="AJ15" s="386">
        <v>3</v>
      </c>
      <c r="AK15" s="386">
        <v>5</v>
      </c>
      <c r="AL15" s="386">
        <v>20</v>
      </c>
      <c r="AM15" s="409">
        <v>17</v>
      </c>
      <c r="AN15" s="386">
        <v>11</v>
      </c>
      <c r="AO15" s="386">
        <v>26</v>
      </c>
      <c r="AP15" s="386">
        <v>23</v>
      </c>
      <c r="AQ15" s="386">
        <v>32</v>
      </c>
      <c r="AR15" s="386">
        <v>29</v>
      </c>
      <c r="AS15" s="386">
        <v>38</v>
      </c>
      <c r="AT15" s="386">
        <v>35</v>
      </c>
      <c r="AU15" s="386">
        <v>44</v>
      </c>
      <c r="AV15" s="404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6">
        <v>13</v>
      </c>
      <c r="E17" s="5">
        <v>16</v>
      </c>
      <c r="F17" s="5">
        <v>19</v>
      </c>
      <c r="G17" s="5">
        <v>22</v>
      </c>
      <c r="H17" s="5">
        <v>40</v>
      </c>
      <c r="I17" s="5">
        <v>28</v>
      </c>
      <c r="J17" s="5">
        <v>31</v>
      </c>
      <c r="K17" s="5">
        <v>34</v>
      </c>
      <c r="L17" s="5">
        <v>37</v>
      </c>
      <c r="M17" s="5">
        <v>25</v>
      </c>
      <c r="N17" s="5">
        <v>43</v>
      </c>
      <c r="O17" s="5">
        <v>1</v>
      </c>
      <c r="P17" s="5">
        <v>4</v>
      </c>
      <c r="Q17" s="5">
        <v>7</v>
      </c>
      <c r="R17" s="7">
        <v>10</v>
      </c>
      <c r="S17" s="389">
        <v>32</v>
      </c>
      <c r="T17" s="390">
        <v>35</v>
      </c>
      <c r="U17" s="390">
        <v>38</v>
      </c>
      <c r="V17" s="390">
        <v>41</v>
      </c>
      <c r="W17" s="390">
        <v>44</v>
      </c>
      <c r="X17" s="390">
        <v>3</v>
      </c>
      <c r="Y17" s="390">
        <v>5</v>
      </c>
      <c r="Z17" s="390">
        <v>8</v>
      </c>
      <c r="AA17" s="390">
        <v>11</v>
      </c>
      <c r="AB17" s="390">
        <v>14</v>
      </c>
      <c r="AC17" s="390">
        <v>17</v>
      </c>
      <c r="AD17" s="390">
        <v>20</v>
      </c>
      <c r="AE17" s="390">
        <v>23</v>
      </c>
      <c r="AF17" s="390">
        <v>26</v>
      </c>
      <c r="AG17" s="396">
        <v>29</v>
      </c>
      <c r="AH17" s="6">
        <v>15</v>
      </c>
      <c r="AI17" s="5">
        <v>18</v>
      </c>
      <c r="AJ17" s="5">
        <v>21</v>
      </c>
      <c r="AK17" s="5">
        <v>24</v>
      </c>
      <c r="AL17" s="5">
        <v>27</v>
      </c>
      <c r="AM17" s="4">
        <v>30</v>
      </c>
      <c r="AN17" s="5">
        <v>33</v>
      </c>
      <c r="AO17" s="5">
        <v>36</v>
      </c>
      <c r="AP17" s="5">
        <v>39</v>
      </c>
      <c r="AQ17" s="5">
        <v>42</v>
      </c>
      <c r="AR17" s="5">
        <v>45</v>
      </c>
      <c r="AS17" s="5">
        <v>2</v>
      </c>
      <c r="AT17" s="5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529">
        <v>26</v>
      </c>
      <c r="E18" s="353">
        <v>17</v>
      </c>
      <c r="F18" s="353">
        <v>20</v>
      </c>
      <c r="G18" s="353">
        <v>23</v>
      </c>
      <c r="H18" s="528">
        <v>5</v>
      </c>
      <c r="I18" s="353">
        <v>29</v>
      </c>
      <c r="J18" s="353">
        <v>32</v>
      </c>
      <c r="K18" s="353">
        <v>35</v>
      </c>
      <c r="L18" s="353">
        <v>38</v>
      </c>
      <c r="M18" s="353">
        <v>41</v>
      </c>
      <c r="N18" s="353">
        <v>44</v>
      </c>
      <c r="O18" s="353">
        <v>3</v>
      </c>
      <c r="P18" s="354">
        <v>8</v>
      </c>
      <c r="Q18" s="353">
        <v>14</v>
      </c>
      <c r="R18" s="355">
        <v>11</v>
      </c>
      <c r="S18" s="405">
        <v>15</v>
      </c>
      <c r="T18" s="406">
        <v>18</v>
      </c>
      <c r="U18" s="407">
        <v>21</v>
      </c>
      <c r="V18" s="407">
        <v>24</v>
      </c>
      <c r="W18" s="407">
        <v>2</v>
      </c>
      <c r="X18" s="407">
        <v>30</v>
      </c>
      <c r="Y18" s="407">
        <v>33</v>
      </c>
      <c r="Z18" s="407">
        <v>36</v>
      </c>
      <c r="AA18" s="407">
        <v>39</v>
      </c>
      <c r="AB18" s="407">
        <v>42</v>
      </c>
      <c r="AC18" s="407">
        <v>45</v>
      </c>
      <c r="AD18" s="407">
        <v>27</v>
      </c>
      <c r="AE18" s="407">
        <v>6</v>
      </c>
      <c r="AF18" s="407">
        <v>9</v>
      </c>
      <c r="AG18" s="408">
        <v>12</v>
      </c>
      <c r="AH18" s="454">
        <v>13</v>
      </c>
      <c r="AI18" s="455">
        <v>16</v>
      </c>
      <c r="AJ18" s="455">
        <v>19</v>
      </c>
      <c r="AK18" s="455">
        <v>22</v>
      </c>
      <c r="AL18" s="455">
        <v>40</v>
      </c>
      <c r="AM18" s="455">
        <v>28</v>
      </c>
      <c r="AN18" s="455">
        <v>31</v>
      </c>
      <c r="AO18" s="455">
        <v>34</v>
      </c>
      <c r="AP18" s="455">
        <v>37</v>
      </c>
      <c r="AQ18" s="455">
        <v>25</v>
      </c>
      <c r="AR18" s="455">
        <v>43</v>
      </c>
      <c r="AS18" s="455">
        <v>1</v>
      </c>
      <c r="AT18" s="456">
        <v>4</v>
      </c>
      <c r="AU18" s="455">
        <v>7</v>
      </c>
      <c r="AV18" s="456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335">
        <v>33</v>
      </c>
      <c r="E19" s="336">
        <v>36</v>
      </c>
      <c r="F19" s="336">
        <v>39</v>
      </c>
      <c r="G19" s="336">
        <v>42</v>
      </c>
      <c r="H19" s="336">
        <v>45</v>
      </c>
      <c r="I19" s="336">
        <v>2</v>
      </c>
      <c r="J19" s="336">
        <v>9</v>
      </c>
      <c r="K19" s="336">
        <v>12</v>
      </c>
      <c r="L19" s="336">
        <v>6</v>
      </c>
      <c r="M19" s="336">
        <v>15</v>
      </c>
      <c r="N19" s="336">
        <v>18</v>
      </c>
      <c r="O19" s="336">
        <v>21</v>
      </c>
      <c r="P19" s="336">
        <v>24</v>
      </c>
      <c r="Q19" s="361">
        <v>27</v>
      </c>
      <c r="R19" s="337">
        <v>30</v>
      </c>
      <c r="S19" s="405">
        <v>13</v>
      </c>
      <c r="T19" s="406">
        <v>16</v>
      </c>
      <c r="U19" s="407">
        <v>19</v>
      </c>
      <c r="V19" s="407">
        <v>22</v>
      </c>
      <c r="W19" s="407">
        <v>40</v>
      </c>
      <c r="X19" s="407">
        <v>28</v>
      </c>
      <c r="Y19" s="407">
        <v>31</v>
      </c>
      <c r="Z19" s="407">
        <v>34</v>
      </c>
      <c r="AA19" s="407">
        <v>37</v>
      </c>
      <c r="AB19" s="407">
        <v>25</v>
      </c>
      <c r="AC19" s="407">
        <v>43</v>
      </c>
      <c r="AD19" s="407">
        <v>1</v>
      </c>
      <c r="AE19" s="407">
        <v>4</v>
      </c>
      <c r="AF19" s="407">
        <v>7</v>
      </c>
      <c r="AG19" s="408">
        <v>10</v>
      </c>
      <c r="AH19" s="461">
        <v>32</v>
      </c>
      <c r="AI19" s="462">
        <v>35</v>
      </c>
      <c r="AJ19" s="462">
        <v>38</v>
      </c>
      <c r="AK19" s="462">
        <v>41</v>
      </c>
      <c r="AL19" s="462">
        <v>44</v>
      </c>
      <c r="AM19" s="462">
        <v>5</v>
      </c>
      <c r="AN19" s="462">
        <v>3</v>
      </c>
      <c r="AO19" s="462">
        <v>8</v>
      </c>
      <c r="AP19" s="462">
        <v>11</v>
      </c>
      <c r="AQ19" s="462">
        <v>14</v>
      </c>
      <c r="AR19" s="462">
        <v>17</v>
      </c>
      <c r="AS19" s="462">
        <v>20</v>
      </c>
      <c r="AT19" s="463">
        <v>23</v>
      </c>
      <c r="AU19" s="462">
        <v>26</v>
      </c>
      <c r="AV19" s="464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468">
        <v>44016</v>
      </c>
      <c r="T21" s="468">
        <v>44023</v>
      </c>
      <c r="U21" s="468">
        <v>44030</v>
      </c>
      <c r="V21" s="468">
        <v>44037</v>
      </c>
      <c r="W21" s="468">
        <v>44044</v>
      </c>
      <c r="X21" s="468">
        <v>44051</v>
      </c>
      <c r="Y21" s="468">
        <v>44058</v>
      </c>
      <c r="Z21" s="468">
        <v>44065</v>
      </c>
      <c r="AA21" s="468">
        <v>44079</v>
      </c>
      <c r="AB21" s="468">
        <v>44086</v>
      </c>
      <c r="AC21" s="468">
        <v>44093</v>
      </c>
      <c r="AD21" s="468">
        <v>44100</v>
      </c>
      <c r="AE21" s="468">
        <v>44107</v>
      </c>
      <c r="AF21" s="468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412">
        <v>22</v>
      </c>
      <c r="E22" s="413">
        <v>1</v>
      </c>
      <c r="F22" s="413">
        <v>28</v>
      </c>
      <c r="G22" s="413">
        <v>4</v>
      </c>
      <c r="H22" s="413">
        <v>7</v>
      </c>
      <c r="I22" s="413">
        <v>10</v>
      </c>
      <c r="J22" s="413">
        <v>13</v>
      </c>
      <c r="K22" s="413">
        <v>16</v>
      </c>
      <c r="L22" s="413">
        <v>40</v>
      </c>
      <c r="M22" s="413">
        <v>43</v>
      </c>
      <c r="N22" s="413">
        <v>31</v>
      </c>
      <c r="O22" s="413">
        <v>34</v>
      </c>
      <c r="P22" s="413">
        <v>37</v>
      </c>
      <c r="Q22" s="413">
        <v>25</v>
      </c>
      <c r="R22" s="414">
        <v>19</v>
      </c>
      <c r="S22" s="471">
        <v>23</v>
      </c>
      <c r="T22" s="472">
        <v>3</v>
      </c>
      <c r="U22" s="472">
        <v>29</v>
      </c>
      <c r="V22" s="472">
        <v>6</v>
      </c>
      <c r="W22" s="472">
        <v>8</v>
      </c>
      <c r="X22" s="472">
        <v>12</v>
      </c>
      <c r="Y22" s="472">
        <v>14</v>
      </c>
      <c r="Z22" s="472">
        <v>17</v>
      </c>
      <c r="AA22" s="472">
        <v>27</v>
      </c>
      <c r="AB22" s="472">
        <v>44</v>
      </c>
      <c r="AC22" s="472">
        <v>32</v>
      </c>
      <c r="AD22" s="472">
        <v>35</v>
      </c>
      <c r="AE22" s="472">
        <v>38</v>
      </c>
      <c r="AF22" s="472">
        <v>42</v>
      </c>
      <c r="AG22" s="473">
        <v>20</v>
      </c>
      <c r="AH22" s="412">
        <v>24</v>
      </c>
      <c r="AI22" s="413">
        <v>2</v>
      </c>
      <c r="AJ22" s="413">
        <v>30</v>
      </c>
      <c r="AK22" s="413">
        <v>5</v>
      </c>
      <c r="AL22" s="413">
        <v>9</v>
      </c>
      <c r="AM22" s="413">
        <v>11</v>
      </c>
      <c r="AN22" s="413">
        <v>15</v>
      </c>
      <c r="AO22" s="413">
        <v>18</v>
      </c>
      <c r="AP22" s="413">
        <v>26</v>
      </c>
      <c r="AQ22" s="413">
        <v>45</v>
      </c>
      <c r="AR22" s="413">
        <v>33</v>
      </c>
      <c r="AS22" s="413">
        <v>36</v>
      </c>
      <c r="AT22" s="413">
        <v>39</v>
      </c>
      <c r="AU22" s="413">
        <v>41</v>
      </c>
      <c r="AV22" s="419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392">
        <v>23</v>
      </c>
      <c r="E23" s="393">
        <v>2</v>
      </c>
      <c r="F23" s="393">
        <v>29</v>
      </c>
      <c r="G23" s="393">
        <v>5</v>
      </c>
      <c r="H23" s="393">
        <v>8</v>
      </c>
      <c r="I23" s="393">
        <v>11</v>
      </c>
      <c r="J23" s="393">
        <v>14</v>
      </c>
      <c r="K23" s="393">
        <v>17</v>
      </c>
      <c r="L23" s="393">
        <v>26</v>
      </c>
      <c r="M23" s="393">
        <v>44</v>
      </c>
      <c r="N23" s="393">
        <v>32</v>
      </c>
      <c r="O23" s="393">
        <v>35</v>
      </c>
      <c r="P23" s="393">
        <v>38</v>
      </c>
      <c r="Q23" s="393">
        <v>41</v>
      </c>
      <c r="R23" s="395">
        <v>20</v>
      </c>
      <c r="S23" s="474">
        <v>24</v>
      </c>
      <c r="T23" s="475">
        <v>1</v>
      </c>
      <c r="U23" s="475">
        <v>30</v>
      </c>
      <c r="V23" s="475">
        <v>4</v>
      </c>
      <c r="W23" s="475">
        <v>9</v>
      </c>
      <c r="X23" s="475">
        <v>10</v>
      </c>
      <c r="Y23" s="475">
        <v>15</v>
      </c>
      <c r="Z23" s="475">
        <v>18</v>
      </c>
      <c r="AA23" s="475">
        <v>40</v>
      </c>
      <c r="AB23" s="475">
        <v>45</v>
      </c>
      <c r="AC23" s="475">
        <v>33</v>
      </c>
      <c r="AD23" s="475">
        <v>36</v>
      </c>
      <c r="AE23" s="475">
        <v>39</v>
      </c>
      <c r="AF23" s="475">
        <v>25</v>
      </c>
      <c r="AG23" s="476">
        <v>21</v>
      </c>
      <c r="AH23" s="392">
        <v>22</v>
      </c>
      <c r="AI23" s="393">
        <v>3</v>
      </c>
      <c r="AJ23" s="393">
        <v>28</v>
      </c>
      <c r="AK23" s="393">
        <v>6</v>
      </c>
      <c r="AL23" s="393">
        <v>7</v>
      </c>
      <c r="AM23" s="393">
        <v>12</v>
      </c>
      <c r="AN23" s="393">
        <v>13</v>
      </c>
      <c r="AO23" s="393">
        <v>16</v>
      </c>
      <c r="AP23" s="393">
        <v>27</v>
      </c>
      <c r="AQ23" s="393">
        <v>43</v>
      </c>
      <c r="AR23" s="393">
        <v>31</v>
      </c>
      <c r="AS23" s="393">
        <v>34</v>
      </c>
      <c r="AT23" s="393">
        <v>37</v>
      </c>
      <c r="AU23" s="393">
        <v>42</v>
      </c>
      <c r="AV23" s="420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415">
        <v>24</v>
      </c>
      <c r="E24" s="416">
        <v>3</v>
      </c>
      <c r="F24" s="416">
        <v>30</v>
      </c>
      <c r="G24" s="416">
        <v>6</v>
      </c>
      <c r="H24" s="416">
        <v>9</v>
      </c>
      <c r="I24" s="416">
        <v>12</v>
      </c>
      <c r="J24" s="416">
        <v>15</v>
      </c>
      <c r="K24" s="416">
        <v>18</v>
      </c>
      <c r="L24" s="416">
        <v>27</v>
      </c>
      <c r="M24" s="416">
        <v>45</v>
      </c>
      <c r="N24" s="416">
        <v>33</v>
      </c>
      <c r="O24" s="416">
        <v>36</v>
      </c>
      <c r="P24" s="416">
        <v>39</v>
      </c>
      <c r="Q24" s="416">
        <v>42</v>
      </c>
      <c r="R24" s="417">
        <v>21</v>
      </c>
      <c r="S24" s="335">
        <v>22</v>
      </c>
      <c r="T24" s="336">
        <v>2</v>
      </c>
      <c r="U24" s="336">
        <v>28</v>
      </c>
      <c r="V24" s="336">
        <v>5</v>
      </c>
      <c r="W24" s="336">
        <v>7</v>
      </c>
      <c r="X24" s="336">
        <v>11</v>
      </c>
      <c r="Y24" s="336">
        <v>13</v>
      </c>
      <c r="Z24" s="336">
        <v>16</v>
      </c>
      <c r="AA24" s="336">
        <v>26</v>
      </c>
      <c r="AB24" s="336">
        <v>43</v>
      </c>
      <c r="AC24" s="336">
        <v>31</v>
      </c>
      <c r="AD24" s="336">
        <v>34</v>
      </c>
      <c r="AE24" s="336">
        <v>37</v>
      </c>
      <c r="AF24" s="336">
        <v>41</v>
      </c>
      <c r="AG24" s="337">
        <v>19</v>
      </c>
      <c r="AH24" s="415">
        <v>23</v>
      </c>
      <c r="AI24" s="416">
        <v>1</v>
      </c>
      <c r="AJ24" s="416">
        <v>29</v>
      </c>
      <c r="AK24" s="416">
        <v>4</v>
      </c>
      <c r="AL24" s="416">
        <v>8</v>
      </c>
      <c r="AM24" s="416">
        <v>10</v>
      </c>
      <c r="AN24" s="416">
        <v>14</v>
      </c>
      <c r="AO24" s="416">
        <v>17</v>
      </c>
      <c r="AP24" s="416">
        <v>40</v>
      </c>
      <c r="AQ24" s="416">
        <v>44</v>
      </c>
      <c r="AR24" s="416">
        <v>32</v>
      </c>
      <c r="AS24" s="416">
        <v>35</v>
      </c>
      <c r="AT24" s="416">
        <v>38</v>
      </c>
      <c r="AU24" s="416">
        <v>25</v>
      </c>
      <c r="AV24" s="421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56">
        <v>3</v>
      </c>
      <c r="T25" s="57">
        <v>23</v>
      </c>
      <c r="U25" s="57">
        <v>6</v>
      </c>
      <c r="V25" s="57">
        <v>29</v>
      </c>
      <c r="W25" s="57">
        <v>12</v>
      </c>
      <c r="X25" s="57">
        <v>8</v>
      </c>
      <c r="Y25" s="57">
        <v>17</v>
      </c>
      <c r="Z25" s="57">
        <v>14</v>
      </c>
      <c r="AA25" s="57">
        <v>44</v>
      </c>
      <c r="AB25" s="57">
        <v>27</v>
      </c>
      <c r="AC25" s="57">
        <v>35</v>
      </c>
      <c r="AD25" s="57">
        <v>32</v>
      </c>
      <c r="AE25" s="57">
        <v>42</v>
      </c>
      <c r="AF25" s="57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102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500">
        <v>1</v>
      </c>
      <c r="B30" s="513" t="s">
        <v>25</v>
      </c>
      <c r="C30" s="514"/>
      <c r="D30" s="514"/>
      <c r="E30" s="514"/>
      <c r="F30" s="514"/>
      <c r="G30" s="514"/>
      <c r="H30" s="515"/>
      <c r="I30" s="1031">
        <v>18</v>
      </c>
      <c r="J30" s="1032"/>
      <c r="K30" s="1032"/>
      <c r="L30" s="1033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110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120</v>
      </c>
      <c r="AZ30" s="1059"/>
    </row>
    <row r="31" spans="1:54" ht="35.1" customHeight="1" x14ac:dyDescent="0.25">
      <c r="A31" s="500">
        <v>2</v>
      </c>
      <c r="B31" s="513" t="s">
        <v>26</v>
      </c>
      <c r="C31" s="514"/>
      <c r="D31" s="514"/>
      <c r="E31" s="514"/>
      <c r="F31" s="514"/>
      <c r="G31" s="514"/>
      <c r="H31" s="515"/>
      <c r="I31" s="1031">
        <v>16</v>
      </c>
      <c r="J31" s="1032"/>
      <c r="K31" s="1032"/>
      <c r="L31" s="1033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500">
        <v>3</v>
      </c>
      <c r="B32" s="513" t="s">
        <v>27</v>
      </c>
      <c r="C32" s="514"/>
      <c r="D32" s="514"/>
      <c r="E32" s="514"/>
      <c r="F32" s="514"/>
      <c r="G32" s="514"/>
      <c r="H32" s="515"/>
      <c r="I32" s="1031">
        <v>4</v>
      </c>
      <c r="J32" s="1032"/>
      <c r="K32" s="1032"/>
      <c r="L32" s="1033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500">
        <v>4</v>
      </c>
      <c r="B33" s="1034" t="s">
        <v>28</v>
      </c>
      <c r="C33" s="1035"/>
      <c r="D33" s="1035"/>
      <c r="E33" s="1035"/>
      <c r="F33" s="1035"/>
      <c r="G33" s="1035"/>
      <c r="H33" s="1036"/>
      <c r="I33" s="1031">
        <v>4</v>
      </c>
      <c r="J33" s="1032"/>
      <c r="K33" s="1032"/>
      <c r="L33" s="1033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501">
        <v>5</v>
      </c>
      <c r="B34" s="516" t="s">
        <v>29</v>
      </c>
      <c r="C34" s="517"/>
      <c r="D34" s="517"/>
      <c r="E34" s="517"/>
      <c r="F34" s="517"/>
      <c r="G34" s="517"/>
      <c r="H34" s="518"/>
      <c r="I34" s="1037">
        <v>3</v>
      </c>
      <c r="J34" s="1038"/>
      <c r="K34" s="1038"/>
      <c r="L34" s="1039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105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125</v>
      </c>
      <c r="AZ36" s="1059"/>
    </row>
    <row r="37" spans="1:52" ht="35.1" customHeight="1" x14ac:dyDescent="0.25">
      <c r="A37" s="521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85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521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521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107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521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146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128</v>
      </c>
      <c r="AZ40" s="1059"/>
    </row>
    <row r="41" spans="1:52" ht="35.1" customHeight="1" x14ac:dyDescent="0.25">
      <c r="A41" s="521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97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mergeCells count="130">
    <mergeCell ref="D1:AZ1"/>
    <mergeCell ref="L3:AI3"/>
    <mergeCell ref="A5:B5"/>
    <mergeCell ref="AW5:AW25"/>
    <mergeCell ref="AX5:AX25"/>
    <mergeCell ref="D16:R16"/>
    <mergeCell ref="S16:AG16"/>
    <mergeCell ref="AH16:AV16"/>
    <mergeCell ref="A21:B21"/>
    <mergeCell ref="AY5:AZ25"/>
    <mergeCell ref="O29:Y29"/>
    <mergeCell ref="Z29:AA29"/>
    <mergeCell ref="AB29:AL29"/>
    <mergeCell ref="AM29:AN29"/>
    <mergeCell ref="AO29:AX29"/>
    <mergeCell ref="AY29:AZ29"/>
    <mergeCell ref="M27:N27"/>
    <mergeCell ref="O27:AZ27"/>
    <mergeCell ref="O28:Y28"/>
    <mergeCell ref="Z28:AA28"/>
    <mergeCell ref="AB28:AL28"/>
    <mergeCell ref="AM28:AN28"/>
    <mergeCell ref="AO28:AX28"/>
    <mergeCell ref="AY28:AZ28"/>
    <mergeCell ref="O31:Y31"/>
    <mergeCell ref="Z31:AA31"/>
    <mergeCell ref="AB31:AL31"/>
    <mergeCell ref="AM31:AN31"/>
    <mergeCell ref="AO31:AX31"/>
    <mergeCell ref="AY31:AZ31"/>
    <mergeCell ref="O30:Y30"/>
    <mergeCell ref="Z30:AA30"/>
    <mergeCell ref="AB30:AL30"/>
    <mergeCell ref="AM30:AN30"/>
    <mergeCell ref="AO30:AX30"/>
    <mergeCell ref="AY30:AZ30"/>
    <mergeCell ref="O33:Y33"/>
    <mergeCell ref="Z33:AA33"/>
    <mergeCell ref="AB33:AL33"/>
    <mergeCell ref="AM33:AN33"/>
    <mergeCell ref="AO33:AX33"/>
    <mergeCell ref="AY33:AZ33"/>
    <mergeCell ref="O32:Y32"/>
    <mergeCell ref="Z32:AA32"/>
    <mergeCell ref="AB32:AL32"/>
    <mergeCell ref="AM32:AN32"/>
    <mergeCell ref="AO32:AX32"/>
    <mergeCell ref="AY32:AZ32"/>
    <mergeCell ref="AY34:AZ34"/>
    <mergeCell ref="O35:Y35"/>
    <mergeCell ref="Z35:AA35"/>
    <mergeCell ref="AB35:AL35"/>
    <mergeCell ref="AM35:AN35"/>
    <mergeCell ref="AO35:AX35"/>
    <mergeCell ref="AY35:AZ35"/>
    <mergeCell ref="O34:Y34"/>
    <mergeCell ref="Z34:AA34"/>
    <mergeCell ref="AB34:AL34"/>
    <mergeCell ref="AM34:AN34"/>
    <mergeCell ref="AO34:AX34"/>
    <mergeCell ref="AY36:AZ36"/>
    <mergeCell ref="I37:L37"/>
    <mergeCell ref="O37:Y37"/>
    <mergeCell ref="Z37:AA37"/>
    <mergeCell ref="AB37:AL37"/>
    <mergeCell ref="AM37:AN37"/>
    <mergeCell ref="AO37:AX37"/>
    <mergeCell ref="AY37:AZ37"/>
    <mergeCell ref="O36:Y36"/>
    <mergeCell ref="Z36:AA36"/>
    <mergeCell ref="AB36:AL36"/>
    <mergeCell ref="AM36:AN36"/>
    <mergeCell ref="AO36:AX36"/>
    <mergeCell ref="B40:H40"/>
    <mergeCell ref="I40:L40"/>
    <mergeCell ref="O40:Y40"/>
    <mergeCell ref="Z40:AA40"/>
    <mergeCell ref="AB40:AL40"/>
    <mergeCell ref="AM40:AN40"/>
    <mergeCell ref="AY38:AZ38"/>
    <mergeCell ref="I39:L39"/>
    <mergeCell ref="O39:Y39"/>
    <mergeCell ref="Z39:AA39"/>
    <mergeCell ref="AB39:AL39"/>
    <mergeCell ref="AM39:AN39"/>
    <mergeCell ref="AO39:AX39"/>
    <mergeCell ref="AY39:AZ39"/>
    <mergeCell ref="I38:L38"/>
    <mergeCell ref="O38:Y38"/>
    <mergeCell ref="Z38:AA38"/>
    <mergeCell ref="AB38:AL38"/>
    <mergeCell ref="AM38:AN38"/>
    <mergeCell ref="AO38:AX38"/>
    <mergeCell ref="AO40:AX40"/>
    <mergeCell ref="AY40:AZ40"/>
    <mergeCell ref="I41:L41"/>
    <mergeCell ref="O41:Y41"/>
    <mergeCell ref="Z41:AA41"/>
    <mergeCell ref="AB41:AL41"/>
    <mergeCell ref="AM41:AN41"/>
    <mergeCell ref="AO41:AX41"/>
    <mergeCell ref="AY41:AZ41"/>
    <mergeCell ref="A45:AZ45"/>
    <mergeCell ref="A46:AZ46"/>
    <mergeCell ref="A48:AZ48"/>
    <mergeCell ref="AY42:AZ42"/>
    <mergeCell ref="O43:Y43"/>
    <mergeCell ref="Z43:AA43"/>
    <mergeCell ref="AB43:AL43"/>
    <mergeCell ref="AM43:AN43"/>
    <mergeCell ref="AO43:AX43"/>
    <mergeCell ref="AY43:AZ43"/>
    <mergeCell ref="A42:L43"/>
    <mergeCell ref="O42:Y42"/>
    <mergeCell ref="Z42:AA42"/>
    <mergeCell ref="AB42:AL42"/>
    <mergeCell ref="AM42:AN42"/>
    <mergeCell ref="AO42:AX42"/>
    <mergeCell ref="A47:AZ47"/>
    <mergeCell ref="I30:L30"/>
    <mergeCell ref="I31:L31"/>
    <mergeCell ref="I32:L32"/>
    <mergeCell ref="B33:H33"/>
    <mergeCell ref="I33:L33"/>
    <mergeCell ref="I34:L34"/>
    <mergeCell ref="A35:L36"/>
    <mergeCell ref="A27:L27"/>
    <mergeCell ref="A28:L28"/>
    <mergeCell ref="B29:H29"/>
    <mergeCell ref="I29:L29"/>
  </mergeCells>
  <pageMargins left="0" right="0" top="0" bottom="0" header="0" footer="0"/>
  <pageSetup paperSize="9" scale="32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8"/>
  <sheetViews>
    <sheetView zoomScale="75" zoomScaleNormal="75" workbookViewId="0">
      <selection activeCell="S16" sqref="S16:AG1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44098</v>
      </c>
      <c r="E5" s="301">
        <f t="shared" ref="E5:H5" si="0">E6</f>
        <v>44099</v>
      </c>
      <c r="F5" s="301">
        <f t="shared" si="0"/>
        <v>44102</v>
      </c>
      <c r="G5" s="301">
        <f t="shared" si="0"/>
        <v>44103</v>
      </c>
      <c r="H5" s="301">
        <f t="shared" si="0"/>
        <v>44104</v>
      </c>
      <c r="I5" s="301">
        <f>I6</f>
        <v>44105</v>
      </c>
      <c r="J5" s="301">
        <f t="shared" ref="J5:M5" si="1">J6</f>
        <v>44106</v>
      </c>
      <c r="K5" s="301">
        <f t="shared" si="1"/>
        <v>44109</v>
      </c>
      <c r="L5" s="301">
        <f t="shared" si="1"/>
        <v>44110</v>
      </c>
      <c r="M5" s="301">
        <f t="shared" si="1"/>
        <v>44111</v>
      </c>
      <c r="N5" s="371">
        <f>N6</f>
        <v>44112</v>
      </c>
      <c r="O5" s="371">
        <f t="shared" ref="O5:R5" si="2">O6</f>
        <v>44113</v>
      </c>
      <c r="P5" s="371">
        <f t="shared" si="2"/>
        <v>44117</v>
      </c>
      <c r="Q5" s="371">
        <f t="shared" si="2"/>
        <v>44118</v>
      </c>
      <c r="R5" s="371">
        <f t="shared" si="2"/>
        <v>44119</v>
      </c>
      <c r="S5" s="374">
        <f>S6</f>
        <v>44120</v>
      </c>
      <c r="T5" s="374">
        <f t="shared" ref="T5:AG5" si="3">T6</f>
        <v>44123</v>
      </c>
      <c r="U5" s="374">
        <f t="shared" si="3"/>
        <v>44124</v>
      </c>
      <c r="V5" s="374">
        <f t="shared" si="3"/>
        <v>44125</v>
      </c>
      <c r="W5" s="374">
        <f t="shared" si="3"/>
        <v>44126</v>
      </c>
      <c r="X5" s="374">
        <f t="shared" si="3"/>
        <v>44127</v>
      </c>
      <c r="Y5" s="374">
        <f t="shared" si="3"/>
        <v>44130</v>
      </c>
      <c r="Z5" s="374">
        <f t="shared" si="3"/>
        <v>44131</v>
      </c>
      <c r="AA5" s="374">
        <f t="shared" si="3"/>
        <v>44132</v>
      </c>
      <c r="AB5" s="374">
        <f t="shared" si="3"/>
        <v>44133</v>
      </c>
      <c r="AC5" s="374">
        <f t="shared" si="3"/>
        <v>44134</v>
      </c>
      <c r="AD5" s="374">
        <f t="shared" si="3"/>
        <v>44138</v>
      </c>
      <c r="AE5" s="374">
        <f t="shared" si="3"/>
        <v>44139</v>
      </c>
      <c r="AF5" s="374">
        <f t="shared" si="3"/>
        <v>44140</v>
      </c>
      <c r="AG5" s="374">
        <f t="shared" si="3"/>
        <v>44141</v>
      </c>
      <c r="AH5" s="374">
        <f>AH6</f>
        <v>44144</v>
      </c>
      <c r="AI5" s="374">
        <f t="shared" ref="AI5:AV5" si="4">AI6</f>
        <v>44145</v>
      </c>
      <c r="AJ5" s="374">
        <f t="shared" si="4"/>
        <v>44146</v>
      </c>
      <c r="AK5" s="374">
        <f t="shared" si="4"/>
        <v>44147</v>
      </c>
      <c r="AL5" s="374">
        <f t="shared" si="4"/>
        <v>44148</v>
      </c>
      <c r="AM5" s="374">
        <f t="shared" si="4"/>
        <v>44151</v>
      </c>
      <c r="AN5" s="374">
        <f t="shared" si="4"/>
        <v>44152</v>
      </c>
      <c r="AO5" s="374">
        <f t="shared" si="4"/>
        <v>44153</v>
      </c>
      <c r="AP5" s="374">
        <f t="shared" si="4"/>
        <v>44154</v>
      </c>
      <c r="AQ5" s="374">
        <f t="shared" si="4"/>
        <v>44155</v>
      </c>
      <c r="AR5" s="374">
        <f t="shared" si="4"/>
        <v>44158</v>
      </c>
      <c r="AS5" s="374">
        <f t="shared" si="4"/>
        <v>44159</v>
      </c>
      <c r="AT5" s="374">
        <f t="shared" si="4"/>
        <v>44160</v>
      </c>
      <c r="AU5" s="374">
        <f t="shared" si="4"/>
        <v>44161</v>
      </c>
      <c r="AV5" s="374">
        <f t="shared" si="4"/>
        <v>44162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44098</v>
      </c>
      <c r="E6" s="493">
        <v>44099</v>
      </c>
      <c r="F6" s="493">
        <v>44102</v>
      </c>
      <c r="G6" s="493">
        <v>44103</v>
      </c>
      <c r="H6" s="493">
        <v>44104</v>
      </c>
      <c r="I6" s="493">
        <v>44105</v>
      </c>
      <c r="J6" s="493">
        <v>44106</v>
      </c>
      <c r="K6" s="493">
        <v>44109</v>
      </c>
      <c r="L6" s="493">
        <v>44110</v>
      </c>
      <c r="M6" s="493">
        <v>44111</v>
      </c>
      <c r="N6" s="493">
        <v>44112</v>
      </c>
      <c r="O6" s="493">
        <v>44113</v>
      </c>
      <c r="P6" s="493">
        <v>44117</v>
      </c>
      <c r="Q6" s="493">
        <v>44118</v>
      </c>
      <c r="R6" s="493">
        <v>44119</v>
      </c>
      <c r="S6" s="493">
        <v>44120</v>
      </c>
      <c r="T6" s="494">
        <v>44123</v>
      </c>
      <c r="U6" s="494">
        <v>44124</v>
      </c>
      <c r="V6" s="494">
        <v>44125</v>
      </c>
      <c r="W6" s="494">
        <v>44126</v>
      </c>
      <c r="X6" s="494">
        <v>44127</v>
      </c>
      <c r="Y6" s="494">
        <v>44130</v>
      </c>
      <c r="Z6" s="494">
        <v>44131</v>
      </c>
      <c r="AA6" s="494">
        <v>44132</v>
      </c>
      <c r="AB6" s="494">
        <v>44133</v>
      </c>
      <c r="AC6" s="494">
        <v>44134</v>
      </c>
      <c r="AD6" s="494">
        <v>44138</v>
      </c>
      <c r="AE6" s="494">
        <v>44139</v>
      </c>
      <c r="AF6" s="494">
        <v>44140</v>
      </c>
      <c r="AG6" s="494">
        <v>44141</v>
      </c>
      <c r="AH6" s="494">
        <v>44144</v>
      </c>
      <c r="AI6" s="494">
        <v>44145</v>
      </c>
      <c r="AJ6" s="494">
        <v>44146</v>
      </c>
      <c r="AK6" s="494">
        <v>44147</v>
      </c>
      <c r="AL6" s="494">
        <v>44148</v>
      </c>
      <c r="AM6" s="495">
        <v>44151</v>
      </c>
      <c r="AN6" s="495">
        <v>44152</v>
      </c>
      <c r="AO6" s="495">
        <v>44153</v>
      </c>
      <c r="AP6" s="495">
        <v>44154</v>
      </c>
      <c r="AQ6" s="495">
        <v>44155</v>
      </c>
      <c r="AR6" s="495">
        <v>44158</v>
      </c>
      <c r="AS6" s="495">
        <v>44159</v>
      </c>
      <c r="AT6" s="495">
        <v>44160</v>
      </c>
      <c r="AU6" s="495">
        <v>44161</v>
      </c>
      <c r="AV6" s="495">
        <v>44162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595">
        <v>14</v>
      </c>
      <c r="F14" s="638">
        <v>3</v>
      </c>
      <c r="G14" s="538">
        <v>5</v>
      </c>
      <c r="H14" s="536">
        <v>20</v>
      </c>
      <c r="I14" s="536">
        <v>17</v>
      </c>
      <c r="J14" s="595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596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5">
        <v>16</v>
      </c>
      <c r="F17" s="555">
        <v>19</v>
      </c>
      <c r="G17" s="5">
        <v>22</v>
      </c>
      <c r="H17" s="5">
        <v>40</v>
      </c>
      <c r="I17" s="5">
        <v>28</v>
      </c>
      <c r="J17" s="551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67">
        <v>17</v>
      </c>
      <c r="F18" s="567">
        <v>20</v>
      </c>
      <c r="G18" s="656">
        <v>23</v>
      </c>
      <c r="H18" s="628">
        <v>5</v>
      </c>
      <c r="I18" s="656">
        <v>29</v>
      </c>
      <c r="J18" s="353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36">
        <v>36</v>
      </c>
      <c r="F19" s="568">
        <v>39</v>
      </c>
      <c r="G19" s="568">
        <v>42</v>
      </c>
      <c r="H19" s="629">
        <v>45</v>
      </c>
      <c r="I19" s="336">
        <v>2</v>
      </c>
      <c r="J19" s="336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468">
        <v>44016</v>
      </c>
      <c r="T21" s="468">
        <v>44023</v>
      </c>
      <c r="U21" s="468">
        <v>44030</v>
      </c>
      <c r="V21" s="468">
        <v>44037</v>
      </c>
      <c r="W21" s="468">
        <v>44044</v>
      </c>
      <c r="X21" s="468">
        <v>44051</v>
      </c>
      <c r="Y21" s="468">
        <v>44058</v>
      </c>
      <c r="Z21" s="468">
        <v>44065</v>
      </c>
      <c r="AA21" s="468">
        <v>44079</v>
      </c>
      <c r="AB21" s="468">
        <v>44086</v>
      </c>
      <c r="AC21" s="468">
        <v>44093</v>
      </c>
      <c r="AD21" s="468">
        <v>44100</v>
      </c>
      <c r="AE21" s="468">
        <v>44107</v>
      </c>
      <c r="AF21" s="468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649">
        <v>3</v>
      </c>
      <c r="T25" s="669">
        <v>23</v>
      </c>
      <c r="U25" s="636">
        <v>6</v>
      </c>
      <c r="V25" s="669">
        <v>29</v>
      </c>
      <c r="W25" s="57">
        <v>12</v>
      </c>
      <c r="X25" s="57">
        <v>8</v>
      </c>
      <c r="Y25" s="636">
        <v>17</v>
      </c>
      <c r="Z25" s="57">
        <v>14</v>
      </c>
      <c r="AA25" s="636">
        <v>44</v>
      </c>
      <c r="AB25" s="647">
        <v>27</v>
      </c>
      <c r="AC25" s="636">
        <v>35</v>
      </c>
      <c r="AD25" s="57">
        <v>32</v>
      </c>
      <c r="AE25" s="636">
        <v>42</v>
      </c>
      <c r="AF25" s="636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102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110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120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105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125</v>
      </c>
      <c r="AZ36" s="1059"/>
    </row>
    <row r="37" spans="1:52" ht="35.1" customHeight="1" x14ac:dyDescent="0.25">
      <c r="A37" s="530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85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530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530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107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530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146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128</v>
      </c>
      <c r="AZ40" s="1059"/>
    </row>
    <row r="41" spans="1:52" ht="35.1" customHeight="1" x14ac:dyDescent="0.25">
      <c r="A41" s="530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rrvJNRnz2xLG8aVMQcxVH8YIScVMKVqDeNmO/dXuxhpc0hAROfhbW9D4s6c8G9jVvpP94J5zmpH4CsPbVW6UbQ==" saltValue="C62hmpyfvb/LR/dVnex1dg==" spinCount="100000" sheet="1" objects="1" scenarios="1"/>
  <mergeCells count="130"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17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B48"/>
  <sheetViews>
    <sheetView zoomScale="75" zoomScaleNormal="75" workbookViewId="0">
      <selection activeCell="S16" sqref="S16:AG1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44098</v>
      </c>
      <c r="E5" s="301">
        <f t="shared" ref="E5:H5" si="0">E6</f>
        <v>44099</v>
      </c>
      <c r="F5" s="301">
        <f t="shared" si="0"/>
        <v>44102</v>
      </c>
      <c r="G5" s="301">
        <f t="shared" si="0"/>
        <v>44103</v>
      </c>
      <c r="H5" s="301">
        <f t="shared" si="0"/>
        <v>44104</v>
      </c>
      <c r="I5" s="301">
        <f>I6</f>
        <v>44105</v>
      </c>
      <c r="J5" s="301">
        <f t="shared" ref="J5:M5" si="1">J6</f>
        <v>44106</v>
      </c>
      <c r="K5" s="301">
        <f t="shared" si="1"/>
        <v>44109</v>
      </c>
      <c r="L5" s="301">
        <f t="shared" si="1"/>
        <v>44110</v>
      </c>
      <c r="M5" s="301">
        <f t="shared" si="1"/>
        <v>44111</v>
      </c>
      <c r="N5" s="371">
        <f>N6</f>
        <v>44112</v>
      </c>
      <c r="O5" s="371">
        <f t="shared" ref="O5:R5" si="2">O6</f>
        <v>44113</v>
      </c>
      <c r="P5" s="371">
        <f t="shared" si="2"/>
        <v>44117</v>
      </c>
      <c r="Q5" s="371">
        <f t="shared" si="2"/>
        <v>44118</v>
      </c>
      <c r="R5" s="371">
        <f t="shared" si="2"/>
        <v>44119</v>
      </c>
      <c r="S5" s="374">
        <f>S6</f>
        <v>44120</v>
      </c>
      <c r="T5" s="374">
        <f t="shared" ref="T5:AG5" si="3">T6</f>
        <v>44123</v>
      </c>
      <c r="U5" s="374">
        <f t="shared" si="3"/>
        <v>44124</v>
      </c>
      <c r="V5" s="374">
        <f t="shared" si="3"/>
        <v>44125</v>
      </c>
      <c r="W5" s="374">
        <f t="shared" si="3"/>
        <v>44126</v>
      </c>
      <c r="X5" s="374">
        <f t="shared" si="3"/>
        <v>44127</v>
      </c>
      <c r="Y5" s="374">
        <f t="shared" si="3"/>
        <v>44130</v>
      </c>
      <c r="Z5" s="374">
        <f t="shared" si="3"/>
        <v>44131</v>
      </c>
      <c r="AA5" s="374">
        <f t="shared" si="3"/>
        <v>44132</v>
      </c>
      <c r="AB5" s="374">
        <f t="shared" si="3"/>
        <v>44133</v>
      </c>
      <c r="AC5" s="374">
        <f t="shared" si="3"/>
        <v>44134</v>
      </c>
      <c r="AD5" s="374">
        <f t="shared" si="3"/>
        <v>44138</v>
      </c>
      <c r="AE5" s="374">
        <f t="shared" si="3"/>
        <v>44139</v>
      </c>
      <c r="AF5" s="374">
        <f t="shared" si="3"/>
        <v>44140</v>
      </c>
      <c r="AG5" s="374">
        <f t="shared" si="3"/>
        <v>44141</v>
      </c>
      <c r="AH5" s="374">
        <f>AH6</f>
        <v>44144</v>
      </c>
      <c r="AI5" s="374">
        <f t="shared" ref="AI5:AV5" si="4">AI6</f>
        <v>44145</v>
      </c>
      <c r="AJ5" s="374">
        <f t="shared" si="4"/>
        <v>44146</v>
      </c>
      <c r="AK5" s="374">
        <f t="shared" si="4"/>
        <v>44147</v>
      </c>
      <c r="AL5" s="374">
        <f t="shared" si="4"/>
        <v>44148</v>
      </c>
      <c r="AM5" s="374">
        <f t="shared" si="4"/>
        <v>44151</v>
      </c>
      <c r="AN5" s="374">
        <f t="shared" si="4"/>
        <v>44152</v>
      </c>
      <c r="AO5" s="374">
        <f t="shared" si="4"/>
        <v>44153</v>
      </c>
      <c r="AP5" s="374">
        <f t="shared" si="4"/>
        <v>44154</v>
      </c>
      <c r="AQ5" s="374">
        <f t="shared" si="4"/>
        <v>44155</v>
      </c>
      <c r="AR5" s="374">
        <f t="shared" si="4"/>
        <v>44158</v>
      </c>
      <c r="AS5" s="374">
        <f t="shared" si="4"/>
        <v>44159</v>
      </c>
      <c r="AT5" s="374">
        <f t="shared" si="4"/>
        <v>44160</v>
      </c>
      <c r="AU5" s="374">
        <f t="shared" si="4"/>
        <v>44161</v>
      </c>
      <c r="AV5" s="374">
        <f t="shared" si="4"/>
        <v>44162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44098</v>
      </c>
      <c r="E6" s="493">
        <v>44099</v>
      </c>
      <c r="F6" s="493">
        <v>44102</v>
      </c>
      <c r="G6" s="493">
        <v>44103</v>
      </c>
      <c r="H6" s="493">
        <v>44104</v>
      </c>
      <c r="I6" s="493">
        <v>44105</v>
      </c>
      <c r="J6" s="493">
        <v>44106</v>
      </c>
      <c r="K6" s="493">
        <v>44109</v>
      </c>
      <c r="L6" s="493">
        <v>44110</v>
      </c>
      <c r="M6" s="493">
        <v>44111</v>
      </c>
      <c r="N6" s="493">
        <v>44112</v>
      </c>
      <c r="O6" s="493">
        <v>44113</v>
      </c>
      <c r="P6" s="493">
        <v>44117</v>
      </c>
      <c r="Q6" s="493">
        <v>44118</v>
      </c>
      <c r="R6" s="493">
        <v>44119</v>
      </c>
      <c r="S6" s="493">
        <v>44120</v>
      </c>
      <c r="T6" s="494">
        <v>44123</v>
      </c>
      <c r="U6" s="494">
        <v>44124</v>
      </c>
      <c r="V6" s="494">
        <v>44125</v>
      </c>
      <c r="W6" s="494">
        <v>44126</v>
      </c>
      <c r="X6" s="494">
        <v>44127</v>
      </c>
      <c r="Y6" s="494">
        <v>44130</v>
      </c>
      <c r="Z6" s="494">
        <v>44131</v>
      </c>
      <c r="AA6" s="494">
        <v>44132</v>
      </c>
      <c r="AB6" s="494">
        <v>44133</v>
      </c>
      <c r="AC6" s="494">
        <v>44134</v>
      </c>
      <c r="AD6" s="494">
        <v>44138</v>
      </c>
      <c r="AE6" s="494">
        <v>44139</v>
      </c>
      <c r="AF6" s="494">
        <v>44140</v>
      </c>
      <c r="AG6" s="494">
        <v>44141</v>
      </c>
      <c r="AH6" s="494">
        <v>44144</v>
      </c>
      <c r="AI6" s="494">
        <v>44145</v>
      </c>
      <c r="AJ6" s="494">
        <v>44146</v>
      </c>
      <c r="AK6" s="494">
        <v>44147</v>
      </c>
      <c r="AL6" s="494">
        <v>44148</v>
      </c>
      <c r="AM6" s="495">
        <v>44151</v>
      </c>
      <c r="AN6" s="495">
        <v>44152</v>
      </c>
      <c r="AO6" s="495">
        <v>44153</v>
      </c>
      <c r="AP6" s="495">
        <v>44154</v>
      </c>
      <c r="AQ6" s="495">
        <v>44155</v>
      </c>
      <c r="AR6" s="495">
        <v>44158</v>
      </c>
      <c r="AS6" s="495">
        <v>44159</v>
      </c>
      <c r="AT6" s="495">
        <v>44160</v>
      </c>
      <c r="AU6" s="495">
        <v>44161</v>
      </c>
      <c r="AV6" s="495">
        <v>44162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685">
        <v>1</v>
      </c>
      <c r="E7" s="215">
        <v>4</v>
      </c>
      <c r="F7" s="215">
        <v>7</v>
      </c>
      <c r="G7" s="215">
        <v>13</v>
      </c>
      <c r="H7" s="215">
        <v>10</v>
      </c>
      <c r="I7" s="215">
        <v>19</v>
      </c>
      <c r="J7" s="215">
        <v>16</v>
      </c>
      <c r="K7" s="215">
        <v>22</v>
      </c>
      <c r="L7" s="686">
        <v>40</v>
      </c>
      <c r="M7" s="215">
        <v>28</v>
      </c>
      <c r="N7" s="215">
        <v>31</v>
      </c>
      <c r="O7" s="215">
        <v>43</v>
      </c>
      <c r="P7" s="215">
        <v>37</v>
      </c>
      <c r="Q7" s="215">
        <v>25</v>
      </c>
      <c r="R7" s="687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685">
        <v>2</v>
      </c>
      <c r="AI7" s="215">
        <v>6</v>
      </c>
      <c r="AJ7" s="215">
        <v>9</v>
      </c>
      <c r="AK7" s="215">
        <v>15</v>
      </c>
      <c r="AL7" s="215">
        <v>12</v>
      </c>
      <c r="AM7" s="688">
        <v>21</v>
      </c>
      <c r="AN7" s="215">
        <v>18</v>
      </c>
      <c r="AO7" s="215">
        <v>24</v>
      </c>
      <c r="AP7" s="215">
        <v>27</v>
      </c>
      <c r="AQ7" s="215">
        <v>30</v>
      </c>
      <c r="AR7" s="215">
        <v>33</v>
      </c>
      <c r="AS7" s="215">
        <v>45</v>
      </c>
      <c r="AT7" s="215">
        <v>39</v>
      </c>
      <c r="AU7" s="215">
        <v>42</v>
      </c>
      <c r="AV7" s="689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690">
        <v>3</v>
      </c>
      <c r="E8" s="206">
        <v>5</v>
      </c>
      <c r="F8" s="206">
        <v>8</v>
      </c>
      <c r="G8" s="206">
        <v>14</v>
      </c>
      <c r="H8" s="206">
        <v>11</v>
      </c>
      <c r="I8" s="206">
        <v>20</v>
      </c>
      <c r="J8" s="206">
        <v>17</v>
      </c>
      <c r="K8" s="206">
        <v>23</v>
      </c>
      <c r="L8" s="691">
        <v>26</v>
      </c>
      <c r="M8" s="206">
        <v>29</v>
      </c>
      <c r="N8" s="206">
        <v>32</v>
      </c>
      <c r="O8" s="206">
        <v>44</v>
      </c>
      <c r="P8" s="206">
        <v>38</v>
      </c>
      <c r="Q8" s="206">
        <v>41</v>
      </c>
      <c r="R8" s="692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693">
        <v>1</v>
      </c>
      <c r="AI8" s="210">
        <v>4</v>
      </c>
      <c r="AJ8" s="210">
        <v>7</v>
      </c>
      <c r="AK8" s="210">
        <v>13</v>
      </c>
      <c r="AL8" s="210">
        <v>10</v>
      </c>
      <c r="AM8" s="289">
        <v>19</v>
      </c>
      <c r="AN8" s="210">
        <v>16</v>
      </c>
      <c r="AO8" s="210">
        <v>22</v>
      </c>
      <c r="AP8" s="210">
        <v>40</v>
      </c>
      <c r="AQ8" s="210">
        <v>28</v>
      </c>
      <c r="AR8" s="210">
        <v>31</v>
      </c>
      <c r="AS8" s="210">
        <v>43</v>
      </c>
      <c r="AT8" s="210">
        <v>37</v>
      </c>
      <c r="AU8" s="210">
        <v>25</v>
      </c>
      <c r="AV8" s="694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362">
        <v>2</v>
      </c>
      <c r="E9" s="363">
        <v>6</v>
      </c>
      <c r="F9" s="363">
        <v>9</v>
      </c>
      <c r="G9" s="363">
        <v>15</v>
      </c>
      <c r="H9" s="363">
        <v>12</v>
      </c>
      <c r="I9" s="363">
        <v>21</v>
      </c>
      <c r="J9" s="363">
        <v>18</v>
      </c>
      <c r="K9" s="363">
        <v>24</v>
      </c>
      <c r="L9" s="695">
        <v>27</v>
      </c>
      <c r="M9" s="363">
        <v>30</v>
      </c>
      <c r="N9" s="363">
        <v>33</v>
      </c>
      <c r="O9" s="363">
        <v>45</v>
      </c>
      <c r="P9" s="363">
        <v>39</v>
      </c>
      <c r="Q9" s="363">
        <v>42</v>
      </c>
      <c r="R9" s="696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362">
        <v>3</v>
      </c>
      <c r="AI9" s="363">
        <v>5</v>
      </c>
      <c r="AJ9" s="363">
        <v>8</v>
      </c>
      <c r="AK9" s="363">
        <v>14</v>
      </c>
      <c r="AL9" s="363">
        <v>11</v>
      </c>
      <c r="AM9" s="364">
        <v>20</v>
      </c>
      <c r="AN9" s="363">
        <v>17</v>
      </c>
      <c r="AO9" s="363">
        <v>23</v>
      </c>
      <c r="AP9" s="363">
        <v>26</v>
      </c>
      <c r="AQ9" s="363">
        <v>29</v>
      </c>
      <c r="AR9" s="363">
        <v>32</v>
      </c>
      <c r="AS9" s="363">
        <v>44</v>
      </c>
      <c r="AT9" s="363">
        <v>38</v>
      </c>
      <c r="AU9" s="363">
        <v>41</v>
      </c>
      <c r="AV9" s="441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29">
        <v>5</v>
      </c>
      <c r="T10" s="30">
        <v>3</v>
      </c>
      <c r="U10" s="30">
        <v>14</v>
      </c>
      <c r="V10" s="30">
        <v>8</v>
      </c>
      <c r="W10" s="30">
        <v>17</v>
      </c>
      <c r="X10" s="30">
        <v>11</v>
      </c>
      <c r="Y10" s="30">
        <v>23</v>
      </c>
      <c r="Z10" s="30">
        <v>20</v>
      </c>
      <c r="AA10" s="30">
        <v>29</v>
      </c>
      <c r="AB10" s="30">
        <v>26</v>
      </c>
      <c r="AC10" s="30">
        <v>35</v>
      </c>
      <c r="AD10" s="30">
        <v>32</v>
      </c>
      <c r="AE10" s="30">
        <v>41</v>
      </c>
      <c r="AF10" s="30">
        <v>38</v>
      </c>
      <c r="AG10" s="697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243">
        <v>6</v>
      </c>
      <c r="T11" s="209">
        <v>2</v>
      </c>
      <c r="U11" s="209">
        <v>15</v>
      </c>
      <c r="V11" s="209">
        <v>9</v>
      </c>
      <c r="W11" s="209">
        <v>18</v>
      </c>
      <c r="X11" s="209">
        <v>12</v>
      </c>
      <c r="Y11" s="209">
        <v>24</v>
      </c>
      <c r="Z11" s="209">
        <v>21</v>
      </c>
      <c r="AA11" s="209">
        <v>30</v>
      </c>
      <c r="AB11" s="209">
        <v>27</v>
      </c>
      <c r="AC11" s="209">
        <v>36</v>
      </c>
      <c r="AD11" s="209">
        <v>33</v>
      </c>
      <c r="AE11" s="209">
        <v>42</v>
      </c>
      <c r="AF11" s="698">
        <v>39</v>
      </c>
      <c r="AG11" s="244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29">
        <v>4</v>
      </c>
      <c r="T12" s="30">
        <v>1</v>
      </c>
      <c r="U12" s="30">
        <v>13</v>
      </c>
      <c r="V12" s="30">
        <v>7</v>
      </c>
      <c r="W12" s="30">
        <v>16</v>
      </c>
      <c r="X12" s="30">
        <v>10</v>
      </c>
      <c r="Y12" s="30">
        <v>22</v>
      </c>
      <c r="Z12" s="30">
        <v>19</v>
      </c>
      <c r="AA12" s="30">
        <v>28</v>
      </c>
      <c r="AB12" s="30">
        <v>40</v>
      </c>
      <c r="AC12" s="30">
        <v>34</v>
      </c>
      <c r="AD12" s="30">
        <v>31</v>
      </c>
      <c r="AE12" s="30">
        <v>25</v>
      </c>
      <c r="AF12" s="30">
        <v>37</v>
      </c>
      <c r="AG12" s="31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685">
        <v>7</v>
      </c>
      <c r="E13" s="215">
        <v>13</v>
      </c>
      <c r="F13" s="215">
        <v>1</v>
      </c>
      <c r="G13" s="215">
        <v>4</v>
      </c>
      <c r="H13" s="215">
        <v>19</v>
      </c>
      <c r="I13" s="215">
        <v>16</v>
      </c>
      <c r="J13" s="215">
        <v>10</v>
      </c>
      <c r="K13" s="215">
        <v>40</v>
      </c>
      <c r="L13" s="215">
        <v>22</v>
      </c>
      <c r="M13" s="215">
        <v>31</v>
      </c>
      <c r="N13" s="215">
        <v>28</v>
      </c>
      <c r="O13" s="215">
        <v>37</v>
      </c>
      <c r="P13" s="215">
        <v>34</v>
      </c>
      <c r="Q13" s="215">
        <v>43</v>
      </c>
      <c r="R13" s="687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685">
        <v>9</v>
      </c>
      <c r="AI13" s="215">
        <v>15</v>
      </c>
      <c r="AJ13" s="215">
        <v>2</v>
      </c>
      <c r="AK13" s="215">
        <v>6</v>
      </c>
      <c r="AL13" s="215">
        <v>21</v>
      </c>
      <c r="AM13" s="291">
        <v>18</v>
      </c>
      <c r="AN13" s="215">
        <v>12</v>
      </c>
      <c r="AO13" s="215">
        <v>27</v>
      </c>
      <c r="AP13" s="215">
        <v>24</v>
      </c>
      <c r="AQ13" s="215">
        <v>33</v>
      </c>
      <c r="AR13" s="215">
        <v>30</v>
      </c>
      <c r="AS13" s="215">
        <v>39</v>
      </c>
      <c r="AT13" s="215">
        <v>36</v>
      </c>
      <c r="AU13" s="215">
        <v>45</v>
      </c>
      <c r="AV13" s="689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90">
        <v>8</v>
      </c>
      <c r="E14" s="206">
        <v>14</v>
      </c>
      <c r="F14" s="206">
        <v>3</v>
      </c>
      <c r="G14" s="206">
        <v>5</v>
      </c>
      <c r="H14" s="206">
        <v>20</v>
      </c>
      <c r="I14" s="206">
        <v>17</v>
      </c>
      <c r="J14" s="206">
        <v>11</v>
      </c>
      <c r="K14" s="206">
        <v>26</v>
      </c>
      <c r="L14" s="206">
        <v>23</v>
      </c>
      <c r="M14" s="206">
        <v>32</v>
      </c>
      <c r="N14" s="206">
        <v>29</v>
      </c>
      <c r="O14" s="206">
        <v>38</v>
      </c>
      <c r="P14" s="206">
        <v>35</v>
      </c>
      <c r="Q14" s="206">
        <v>44</v>
      </c>
      <c r="R14" s="692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693">
        <v>7</v>
      </c>
      <c r="AI14" s="210">
        <v>13</v>
      </c>
      <c r="AJ14" s="210">
        <v>1</v>
      </c>
      <c r="AK14" s="210">
        <v>4</v>
      </c>
      <c r="AL14" s="210">
        <v>19</v>
      </c>
      <c r="AM14" s="292">
        <v>16</v>
      </c>
      <c r="AN14" s="210">
        <v>10</v>
      </c>
      <c r="AO14" s="210">
        <v>40</v>
      </c>
      <c r="AP14" s="210">
        <v>22</v>
      </c>
      <c r="AQ14" s="210">
        <v>31</v>
      </c>
      <c r="AR14" s="210">
        <v>28</v>
      </c>
      <c r="AS14" s="210">
        <v>37</v>
      </c>
      <c r="AT14" s="210">
        <v>34</v>
      </c>
      <c r="AU14" s="210">
        <v>43</v>
      </c>
      <c r="AV14" s="694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362">
        <v>9</v>
      </c>
      <c r="E15" s="363">
        <v>15</v>
      </c>
      <c r="F15" s="363">
        <v>2</v>
      </c>
      <c r="G15" s="363">
        <v>6</v>
      </c>
      <c r="H15" s="363">
        <v>21</v>
      </c>
      <c r="I15" s="363">
        <v>18</v>
      </c>
      <c r="J15" s="363">
        <v>12</v>
      </c>
      <c r="K15" s="363">
        <v>27</v>
      </c>
      <c r="L15" s="363">
        <v>24</v>
      </c>
      <c r="M15" s="363">
        <v>33</v>
      </c>
      <c r="N15" s="363">
        <v>30</v>
      </c>
      <c r="O15" s="363">
        <v>39</v>
      </c>
      <c r="P15" s="363">
        <v>36</v>
      </c>
      <c r="Q15" s="363">
        <v>45</v>
      </c>
      <c r="R15" s="696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362">
        <v>8</v>
      </c>
      <c r="AI15" s="363">
        <v>14</v>
      </c>
      <c r="AJ15" s="363">
        <v>3</v>
      </c>
      <c r="AK15" s="363">
        <v>5</v>
      </c>
      <c r="AL15" s="363">
        <v>20</v>
      </c>
      <c r="AM15" s="699">
        <v>17</v>
      </c>
      <c r="AN15" s="363">
        <v>11</v>
      </c>
      <c r="AO15" s="363">
        <v>26</v>
      </c>
      <c r="AP15" s="363">
        <v>23</v>
      </c>
      <c r="AQ15" s="363">
        <v>32</v>
      </c>
      <c r="AR15" s="363">
        <v>29</v>
      </c>
      <c r="AS15" s="363">
        <v>38</v>
      </c>
      <c r="AT15" s="363">
        <v>35</v>
      </c>
      <c r="AU15" s="363">
        <v>44</v>
      </c>
      <c r="AV15" s="441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91" t="s">
        <v>41</v>
      </c>
      <c r="E16" s="892"/>
      <c r="F16" s="892"/>
      <c r="G16" s="892"/>
      <c r="H16" s="892"/>
      <c r="I16" s="892"/>
      <c r="J16" s="892"/>
      <c r="K16" s="892"/>
      <c r="L16" s="892"/>
      <c r="M16" s="892"/>
      <c r="N16" s="892"/>
      <c r="O16" s="892"/>
      <c r="P16" s="892"/>
      <c r="Q16" s="892"/>
      <c r="R16" s="893"/>
      <c r="S16" s="891" t="s">
        <v>41</v>
      </c>
      <c r="T16" s="892"/>
      <c r="U16" s="892"/>
      <c r="V16" s="892"/>
      <c r="W16" s="892"/>
      <c r="X16" s="892"/>
      <c r="Y16" s="892"/>
      <c r="Z16" s="892"/>
      <c r="AA16" s="892"/>
      <c r="AB16" s="892"/>
      <c r="AC16" s="892"/>
      <c r="AD16" s="892"/>
      <c r="AE16" s="892"/>
      <c r="AF16" s="892"/>
      <c r="AG16" s="893"/>
      <c r="AH16" s="891" t="s">
        <v>41</v>
      </c>
      <c r="AI16" s="892"/>
      <c r="AJ16" s="892"/>
      <c r="AK16" s="892"/>
      <c r="AL16" s="892"/>
      <c r="AM16" s="892"/>
      <c r="AN16" s="892"/>
      <c r="AO16" s="892"/>
      <c r="AP16" s="892"/>
      <c r="AQ16" s="892"/>
      <c r="AR16" s="892"/>
      <c r="AS16" s="892"/>
      <c r="AT16" s="892"/>
      <c r="AU16" s="892"/>
      <c r="AV16" s="892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14">
        <v>16</v>
      </c>
      <c r="F17" s="714">
        <v>19</v>
      </c>
      <c r="G17" s="714">
        <v>22</v>
      </c>
      <c r="H17" s="714">
        <v>40</v>
      </c>
      <c r="I17" s="714">
        <v>28</v>
      </c>
      <c r="J17" s="714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29">
        <v>32</v>
      </c>
      <c r="T17" s="30">
        <v>35</v>
      </c>
      <c r="U17" s="30">
        <v>38</v>
      </c>
      <c r="V17" s="30">
        <v>41</v>
      </c>
      <c r="W17" s="30">
        <v>44</v>
      </c>
      <c r="X17" s="30">
        <v>3</v>
      </c>
      <c r="Y17" s="30">
        <v>5</v>
      </c>
      <c r="Z17" s="30">
        <v>8</v>
      </c>
      <c r="AA17" s="30">
        <v>11</v>
      </c>
      <c r="AB17" s="30">
        <v>14</v>
      </c>
      <c r="AC17" s="30">
        <v>17</v>
      </c>
      <c r="AD17" s="30">
        <v>20</v>
      </c>
      <c r="AE17" s="30">
        <v>23</v>
      </c>
      <c r="AF17" s="30">
        <v>26</v>
      </c>
      <c r="AG17" s="31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36">
        <v>17</v>
      </c>
      <c r="F18" s="736">
        <v>20</v>
      </c>
      <c r="G18" s="736">
        <v>23</v>
      </c>
      <c r="H18" s="736">
        <v>5</v>
      </c>
      <c r="I18" s="736">
        <v>29</v>
      </c>
      <c r="J18" s="736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529">
        <v>15</v>
      </c>
      <c r="T18" s="701">
        <v>18</v>
      </c>
      <c r="U18" s="528">
        <v>21</v>
      </c>
      <c r="V18" s="528">
        <v>24</v>
      </c>
      <c r="W18" s="528">
        <v>2</v>
      </c>
      <c r="X18" s="528">
        <v>30</v>
      </c>
      <c r="Y18" s="528">
        <v>33</v>
      </c>
      <c r="Z18" s="528">
        <v>36</v>
      </c>
      <c r="AA18" s="528">
        <v>39</v>
      </c>
      <c r="AB18" s="528">
        <v>42</v>
      </c>
      <c r="AC18" s="528">
        <v>45</v>
      </c>
      <c r="AD18" s="528">
        <v>27</v>
      </c>
      <c r="AE18" s="528">
        <v>6</v>
      </c>
      <c r="AF18" s="528">
        <v>9</v>
      </c>
      <c r="AG18" s="700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17">
        <v>36</v>
      </c>
      <c r="F19" s="717">
        <v>39</v>
      </c>
      <c r="G19" s="717">
        <v>42</v>
      </c>
      <c r="H19" s="717">
        <v>45</v>
      </c>
      <c r="I19" s="717">
        <v>2</v>
      </c>
      <c r="J19" s="717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29">
        <v>13</v>
      </c>
      <c r="T19" s="701">
        <v>16</v>
      </c>
      <c r="U19" s="528">
        <v>19</v>
      </c>
      <c r="V19" s="528">
        <v>22</v>
      </c>
      <c r="W19" s="528">
        <v>40</v>
      </c>
      <c r="X19" s="528">
        <v>28</v>
      </c>
      <c r="Y19" s="528">
        <v>31</v>
      </c>
      <c r="Z19" s="528">
        <v>34</v>
      </c>
      <c r="AA19" s="528">
        <v>37</v>
      </c>
      <c r="AB19" s="528">
        <v>25</v>
      </c>
      <c r="AC19" s="528">
        <v>43</v>
      </c>
      <c r="AD19" s="528">
        <v>1</v>
      </c>
      <c r="AE19" s="528">
        <v>4</v>
      </c>
      <c r="AF19" s="528">
        <v>7</v>
      </c>
      <c r="AG19" s="700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985"/>
      <c r="AX20" s="1104"/>
      <c r="AY20" s="1107"/>
      <c r="AZ20" s="1108"/>
      <c r="BB20" s="520"/>
    </row>
    <row r="21" spans="1:54" ht="66" customHeight="1" thickBot="1" x14ac:dyDescent="0.3">
      <c r="A21" s="1029" t="s">
        <v>142</v>
      </c>
      <c r="B21" s="1030"/>
      <c r="C21" s="147"/>
      <c r="D21" s="323">
        <v>43911</v>
      </c>
      <c r="E21" s="324">
        <v>43918</v>
      </c>
      <c r="F21" s="324">
        <v>43925</v>
      </c>
      <c r="G21" s="324">
        <v>43932</v>
      </c>
      <c r="H21" s="324">
        <v>43939</v>
      </c>
      <c r="I21" s="324">
        <v>43946</v>
      </c>
      <c r="J21" s="324">
        <v>43953</v>
      </c>
      <c r="K21" s="324">
        <v>43960</v>
      </c>
      <c r="L21" s="324">
        <v>43967</v>
      </c>
      <c r="M21" s="324">
        <v>43974</v>
      </c>
      <c r="N21" s="324">
        <v>43981</v>
      </c>
      <c r="O21" s="324">
        <v>43988</v>
      </c>
      <c r="P21" s="324">
        <v>43995</v>
      </c>
      <c r="Q21" s="324">
        <v>44002</v>
      </c>
      <c r="R21" s="324">
        <v>44009</v>
      </c>
      <c r="S21" s="323">
        <v>44016</v>
      </c>
      <c r="T21" s="323">
        <v>44023</v>
      </c>
      <c r="U21" s="323">
        <v>44030</v>
      </c>
      <c r="V21" s="323">
        <v>44037</v>
      </c>
      <c r="W21" s="323">
        <v>44044</v>
      </c>
      <c r="X21" s="323">
        <v>44051</v>
      </c>
      <c r="Y21" s="323">
        <v>44058</v>
      </c>
      <c r="Z21" s="323">
        <v>44065</v>
      </c>
      <c r="AA21" s="323">
        <v>44079</v>
      </c>
      <c r="AB21" s="323">
        <v>44086</v>
      </c>
      <c r="AC21" s="323">
        <v>44093</v>
      </c>
      <c r="AD21" s="323">
        <v>44100</v>
      </c>
      <c r="AE21" s="323">
        <v>44107</v>
      </c>
      <c r="AF21" s="323">
        <v>44114</v>
      </c>
      <c r="AG21" s="323">
        <v>44121</v>
      </c>
      <c r="AH21" s="323">
        <v>44128</v>
      </c>
      <c r="AI21" s="323">
        <v>44135</v>
      </c>
      <c r="AJ21" s="323">
        <v>44142</v>
      </c>
      <c r="AK21" s="323">
        <v>44149</v>
      </c>
      <c r="AL21" s="323">
        <v>44156</v>
      </c>
      <c r="AM21" s="323">
        <v>44163</v>
      </c>
      <c r="AN21" s="323">
        <v>44170</v>
      </c>
      <c r="AO21" s="323">
        <v>44177</v>
      </c>
      <c r="AP21" s="323">
        <v>44184</v>
      </c>
      <c r="AQ21" s="323">
        <v>44191</v>
      </c>
      <c r="AR21" s="323">
        <f>AQ21+7</f>
        <v>44198</v>
      </c>
      <c r="AS21" s="323">
        <f t="shared" ref="AS21:AV21" si="5">AR21+7</f>
        <v>44205</v>
      </c>
      <c r="AT21" s="323">
        <f t="shared" si="5"/>
        <v>44212</v>
      </c>
      <c r="AU21" s="323">
        <f t="shared" si="5"/>
        <v>44219</v>
      </c>
      <c r="AV21" s="418">
        <f t="shared" si="5"/>
        <v>44226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251">
        <v>22</v>
      </c>
      <c r="E22" s="252">
        <v>1</v>
      </c>
      <c r="F22" s="252">
        <v>28</v>
      </c>
      <c r="G22" s="252">
        <v>4</v>
      </c>
      <c r="H22" s="252">
        <v>7</v>
      </c>
      <c r="I22" s="252">
        <v>10</v>
      </c>
      <c r="J22" s="252">
        <v>13</v>
      </c>
      <c r="K22" s="252">
        <v>16</v>
      </c>
      <c r="L22" s="252">
        <v>40</v>
      </c>
      <c r="M22" s="252">
        <v>43</v>
      </c>
      <c r="N22" s="252">
        <v>31</v>
      </c>
      <c r="O22" s="252">
        <v>34</v>
      </c>
      <c r="P22" s="252">
        <v>37</v>
      </c>
      <c r="Q22" s="252">
        <v>25</v>
      </c>
      <c r="R22" s="25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251">
        <v>24</v>
      </c>
      <c r="AI22" s="252">
        <v>2</v>
      </c>
      <c r="AJ22" s="252">
        <v>30</v>
      </c>
      <c r="AK22" s="252">
        <v>5</v>
      </c>
      <c r="AL22" s="252">
        <v>9</v>
      </c>
      <c r="AM22" s="252">
        <v>11</v>
      </c>
      <c r="AN22" s="252">
        <v>15</v>
      </c>
      <c r="AO22" s="252">
        <v>18</v>
      </c>
      <c r="AP22" s="252">
        <v>26</v>
      </c>
      <c r="AQ22" s="252">
        <v>45</v>
      </c>
      <c r="AR22" s="252">
        <v>33</v>
      </c>
      <c r="AS22" s="252">
        <v>36</v>
      </c>
      <c r="AT22" s="252">
        <v>39</v>
      </c>
      <c r="AU22" s="252">
        <v>41</v>
      </c>
      <c r="AV22" s="702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243">
        <v>23</v>
      </c>
      <c r="E23" s="209">
        <v>2</v>
      </c>
      <c r="F23" s="209">
        <v>29</v>
      </c>
      <c r="G23" s="209">
        <v>5</v>
      </c>
      <c r="H23" s="209">
        <v>8</v>
      </c>
      <c r="I23" s="209">
        <v>11</v>
      </c>
      <c r="J23" s="209">
        <v>14</v>
      </c>
      <c r="K23" s="209">
        <v>17</v>
      </c>
      <c r="L23" s="209">
        <v>26</v>
      </c>
      <c r="M23" s="209">
        <v>44</v>
      </c>
      <c r="N23" s="209">
        <v>32</v>
      </c>
      <c r="O23" s="209">
        <v>35</v>
      </c>
      <c r="P23" s="209">
        <v>38</v>
      </c>
      <c r="Q23" s="209">
        <v>41</v>
      </c>
      <c r="R23" s="244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243">
        <v>22</v>
      </c>
      <c r="AI23" s="209">
        <v>3</v>
      </c>
      <c r="AJ23" s="209">
        <v>28</v>
      </c>
      <c r="AK23" s="209">
        <v>6</v>
      </c>
      <c r="AL23" s="209">
        <v>7</v>
      </c>
      <c r="AM23" s="209">
        <v>12</v>
      </c>
      <c r="AN23" s="209">
        <v>13</v>
      </c>
      <c r="AO23" s="209">
        <v>16</v>
      </c>
      <c r="AP23" s="209">
        <v>27</v>
      </c>
      <c r="AQ23" s="209">
        <v>43</v>
      </c>
      <c r="AR23" s="209">
        <v>31</v>
      </c>
      <c r="AS23" s="209">
        <v>34</v>
      </c>
      <c r="AT23" s="209">
        <v>37</v>
      </c>
      <c r="AU23" s="209">
        <v>42</v>
      </c>
      <c r="AV23" s="703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219">
        <v>24</v>
      </c>
      <c r="E24" s="205">
        <v>3</v>
      </c>
      <c r="F24" s="205">
        <v>30</v>
      </c>
      <c r="G24" s="205">
        <v>6</v>
      </c>
      <c r="H24" s="205">
        <v>9</v>
      </c>
      <c r="I24" s="205">
        <v>12</v>
      </c>
      <c r="J24" s="205">
        <v>15</v>
      </c>
      <c r="K24" s="205">
        <v>18</v>
      </c>
      <c r="L24" s="205">
        <v>27</v>
      </c>
      <c r="M24" s="205">
        <v>45</v>
      </c>
      <c r="N24" s="205">
        <v>33</v>
      </c>
      <c r="O24" s="205">
        <v>36</v>
      </c>
      <c r="P24" s="205">
        <v>39</v>
      </c>
      <c r="Q24" s="205">
        <v>42</v>
      </c>
      <c r="R24" s="220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219">
        <v>23</v>
      </c>
      <c r="AI24" s="205">
        <v>1</v>
      </c>
      <c r="AJ24" s="205">
        <v>29</v>
      </c>
      <c r="AK24" s="205">
        <v>4</v>
      </c>
      <c r="AL24" s="205">
        <v>8</v>
      </c>
      <c r="AM24" s="205">
        <v>10</v>
      </c>
      <c r="AN24" s="205">
        <v>14</v>
      </c>
      <c r="AO24" s="205">
        <v>17</v>
      </c>
      <c r="AP24" s="205">
        <v>40</v>
      </c>
      <c r="AQ24" s="205">
        <v>44</v>
      </c>
      <c r="AR24" s="205">
        <v>32</v>
      </c>
      <c r="AS24" s="205">
        <v>35</v>
      </c>
      <c r="AT24" s="205">
        <v>38</v>
      </c>
      <c r="AU24" s="205">
        <v>25</v>
      </c>
      <c r="AV24" s="704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248">
        <v>4</v>
      </c>
      <c r="E25" s="249">
        <v>28</v>
      </c>
      <c r="F25" s="249">
        <v>1</v>
      </c>
      <c r="G25" s="249">
        <v>22</v>
      </c>
      <c r="H25" s="249">
        <v>10</v>
      </c>
      <c r="I25" s="249">
        <v>7</v>
      </c>
      <c r="J25" s="249">
        <v>16</v>
      </c>
      <c r="K25" s="249">
        <v>13</v>
      </c>
      <c r="L25" s="249">
        <v>43</v>
      </c>
      <c r="M25" s="249">
        <v>25</v>
      </c>
      <c r="N25" s="249">
        <v>34</v>
      </c>
      <c r="O25" s="249">
        <v>31</v>
      </c>
      <c r="P25" s="249">
        <v>40</v>
      </c>
      <c r="Q25" s="249">
        <v>19</v>
      </c>
      <c r="R25" s="296">
        <v>37</v>
      </c>
      <c r="S25" s="248">
        <v>3</v>
      </c>
      <c r="T25" s="249">
        <v>23</v>
      </c>
      <c r="U25" s="249">
        <v>6</v>
      </c>
      <c r="V25" s="249">
        <v>29</v>
      </c>
      <c r="W25" s="249">
        <v>12</v>
      </c>
      <c r="X25" s="249">
        <v>8</v>
      </c>
      <c r="Y25" s="249">
        <v>17</v>
      </c>
      <c r="Z25" s="249">
        <v>14</v>
      </c>
      <c r="AA25" s="249">
        <v>44</v>
      </c>
      <c r="AB25" s="249">
        <v>27</v>
      </c>
      <c r="AC25" s="249">
        <v>35</v>
      </c>
      <c r="AD25" s="249">
        <v>32</v>
      </c>
      <c r="AE25" s="249">
        <v>42</v>
      </c>
      <c r="AF25" s="249">
        <v>20</v>
      </c>
      <c r="AG25" s="296">
        <v>38</v>
      </c>
      <c r="AH25" s="248">
        <v>2</v>
      </c>
      <c r="AI25" s="249">
        <v>24</v>
      </c>
      <c r="AJ25" s="249">
        <v>5</v>
      </c>
      <c r="AK25" s="249">
        <v>30</v>
      </c>
      <c r="AL25" s="249">
        <v>11</v>
      </c>
      <c r="AM25" s="249">
        <v>9</v>
      </c>
      <c r="AN25" s="249">
        <v>18</v>
      </c>
      <c r="AO25" s="249">
        <v>15</v>
      </c>
      <c r="AP25" s="249">
        <v>45</v>
      </c>
      <c r="AQ25" s="249">
        <v>26</v>
      </c>
      <c r="AR25" s="249">
        <v>36</v>
      </c>
      <c r="AS25" s="249">
        <v>33</v>
      </c>
      <c r="AT25" s="249">
        <v>41</v>
      </c>
      <c r="AU25" s="249">
        <v>21</v>
      </c>
      <c r="AV25" s="296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102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751" t="s">
        <v>25</v>
      </c>
      <c r="C30" s="752"/>
      <c r="D30" s="752"/>
      <c r="E30" s="752"/>
      <c r="F30" s="752"/>
      <c r="G30" s="752"/>
      <c r="H30" s="753"/>
      <c r="I30" s="1129">
        <v>18</v>
      </c>
      <c r="J30" s="1130"/>
      <c r="K30" s="1130"/>
      <c r="L30" s="1131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110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120</v>
      </c>
      <c r="AZ30" s="1059"/>
    </row>
    <row r="31" spans="1:54" ht="35.1" customHeight="1" x14ac:dyDescent="0.25">
      <c r="A31" s="683">
        <v>2</v>
      </c>
      <c r="B31" s="751" t="s">
        <v>26</v>
      </c>
      <c r="C31" s="752"/>
      <c r="D31" s="752"/>
      <c r="E31" s="752"/>
      <c r="F31" s="752"/>
      <c r="G31" s="752"/>
      <c r="H31" s="753"/>
      <c r="I31" s="1129">
        <v>16</v>
      </c>
      <c r="J31" s="1130"/>
      <c r="K31" s="1130"/>
      <c r="L31" s="1131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751" t="s">
        <v>27</v>
      </c>
      <c r="C32" s="752"/>
      <c r="D32" s="752"/>
      <c r="E32" s="752"/>
      <c r="F32" s="752"/>
      <c r="G32" s="752"/>
      <c r="H32" s="753"/>
      <c r="I32" s="1129">
        <v>4</v>
      </c>
      <c r="J32" s="1130"/>
      <c r="K32" s="1130"/>
      <c r="L32" s="1131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32" t="s">
        <v>28</v>
      </c>
      <c r="C33" s="1133"/>
      <c r="D33" s="1133"/>
      <c r="E33" s="1133"/>
      <c r="F33" s="1133"/>
      <c r="G33" s="1133"/>
      <c r="H33" s="1134"/>
      <c r="I33" s="1129">
        <v>4</v>
      </c>
      <c r="J33" s="1130"/>
      <c r="K33" s="1130"/>
      <c r="L33" s="1131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54" t="s">
        <v>29</v>
      </c>
      <c r="C34" s="755"/>
      <c r="D34" s="755"/>
      <c r="E34" s="755"/>
      <c r="F34" s="755"/>
      <c r="G34" s="755"/>
      <c r="H34" s="756"/>
      <c r="I34" s="1135">
        <v>3</v>
      </c>
      <c r="J34" s="1136"/>
      <c r="K34" s="1136"/>
      <c r="L34" s="1137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105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125</v>
      </c>
      <c r="AZ36" s="1059"/>
    </row>
    <row r="37" spans="1:52" ht="35.1" customHeight="1" x14ac:dyDescent="0.25">
      <c r="A37" s="531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85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531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531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107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531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146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128</v>
      </c>
      <c r="AZ40" s="1059"/>
    </row>
    <row r="41" spans="1:52" ht="35.1" customHeight="1" x14ac:dyDescent="0.25">
      <c r="A41" s="531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XoyGLwFRIVMdupQkwRVf2LW2PIT0Q5x00IEYY3quW+W4CYh6LC8/LsbjbyplgFn1oLTAz+0n4kIbbKPKTgpwpQ==" saltValue="HFaSJDa6PIBrVOOW5/1EaA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16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B48"/>
  <sheetViews>
    <sheetView topLeftCell="M2" zoomScale="75" zoomScaleNormal="75" workbookViewId="0">
      <selection activeCell="AB30" sqref="AB30:AL3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451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44165</v>
      </c>
      <c r="E5" s="301">
        <f t="shared" ref="E5:H5" si="0">E6</f>
        <v>44166</v>
      </c>
      <c r="F5" s="301">
        <f t="shared" si="0"/>
        <v>44167</v>
      </c>
      <c r="G5" s="301">
        <f t="shared" si="0"/>
        <v>44168</v>
      </c>
      <c r="H5" s="301">
        <f t="shared" si="0"/>
        <v>44169</v>
      </c>
      <c r="I5" s="301">
        <f>I6</f>
        <v>44172</v>
      </c>
      <c r="J5" s="301">
        <f t="shared" ref="J5:M5" si="1">J6</f>
        <v>44174</v>
      </c>
      <c r="K5" s="301">
        <f t="shared" si="1"/>
        <v>44175</v>
      </c>
      <c r="L5" s="301">
        <f t="shared" si="1"/>
        <v>44176</v>
      </c>
      <c r="M5" s="301">
        <f t="shared" si="1"/>
        <v>44179</v>
      </c>
      <c r="N5" s="371">
        <f>N6</f>
        <v>44180</v>
      </c>
      <c r="O5" s="371">
        <f t="shared" ref="O5:R5" si="2">O6</f>
        <v>44181</v>
      </c>
      <c r="P5" s="371">
        <f t="shared" si="2"/>
        <v>44182</v>
      </c>
      <c r="Q5" s="371">
        <f t="shared" si="2"/>
        <v>44183</v>
      </c>
      <c r="R5" s="371">
        <f t="shared" si="2"/>
        <v>44186</v>
      </c>
      <c r="S5" s="374">
        <f>S6</f>
        <v>44187</v>
      </c>
      <c r="T5" s="374">
        <f t="shared" ref="T5:AG5" si="3">T6</f>
        <v>44188</v>
      </c>
      <c r="U5" s="374">
        <f t="shared" si="3"/>
        <v>44189</v>
      </c>
      <c r="V5" s="374">
        <f t="shared" si="3"/>
        <v>44193</v>
      </c>
      <c r="W5" s="374">
        <f t="shared" si="3"/>
        <v>44194</v>
      </c>
      <c r="X5" s="374">
        <f t="shared" si="3"/>
        <v>44195</v>
      </c>
      <c r="Y5" s="374">
        <f t="shared" si="3"/>
        <v>44196</v>
      </c>
      <c r="Z5" s="374">
        <f t="shared" si="3"/>
        <v>44200</v>
      </c>
      <c r="AA5" s="374">
        <f t="shared" si="3"/>
        <v>44201</v>
      </c>
      <c r="AB5" s="374">
        <f t="shared" si="3"/>
        <v>44202</v>
      </c>
      <c r="AC5" s="374">
        <f t="shared" si="3"/>
        <v>44203</v>
      </c>
      <c r="AD5" s="374">
        <f t="shared" si="3"/>
        <v>44204</v>
      </c>
      <c r="AE5" s="374">
        <f t="shared" si="3"/>
        <v>44207</v>
      </c>
      <c r="AF5" s="374">
        <f t="shared" si="3"/>
        <v>44208</v>
      </c>
      <c r="AG5" s="374">
        <f t="shared" si="3"/>
        <v>44209</v>
      </c>
      <c r="AH5" s="374">
        <f>AH6</f>
        <v>44210</v>
      </c>
      <c r="AI5" s="374">
        <f t="shared" ref="AI5:AV5" si="4">AI6</f>
        <v>44211</v>
      </c>
      <c r="AJ5" s="374">
        <f t="shared" si="4"/>
        <v>44214</v>
      </c>
      <c r="AK5" s="374">
        <f t="shared" si="4"/>
        <v>44215</v>
      </c>
      <c r="AL5" s="374">
        <f t="shared" si="4"/>
        <v>44216</v>
      </c>
      <c r="AM5" s="374">
        <f t="shared" si="4"/>
        <v>44217</v>
      </c>
      <c r="AN5" s="374">
        <f t="shared" si="4"/>
        <v>44218</v>
      </c>
      <c r="AO5" s="374">
        <f t="shared" si="4"/>
        <v>44221</v>
      </c>
      <c r="AP5" s="374">
        <f t="shared" si="4"/>
        <v>44222</v>
      </c>
      <c r="AQ5" s="374">
        <f t="shared" si="4"/>
        <v>44223</v>
      </c>
      <c r="AR5" s="374">
        <f t="shared" si="4"/>
        <v>44224</v>
      </c>
      <c r="AS5" s="374">
        <f t="shared" si="4"/>
        <v>44225</v>
      </c>
      <c r="AT5" s="374">
        <f t="shared" si="4"/>
        <v>44228</v>
      </c>
      <c r="AU5" s="374">
        <f t="shared" si="4"/>
        <v>44229</v>
      </c>
      <c r="AV5" s="374">
        <f t="shared" si="4"/>
        <v>44230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44165</v>
      </c>
      <c r="E6" s="493">
        <v>44166</v>
      </c>
      <c r="F6" s="493">
        <v>44167</v>
      </c>
      <c r="G6" s="493">
        <v>44168</v>
      </c>
      <c r="H6" s="493">
        <v>44169</v>
      </c>
      <c r="I6" s="493">
        <v>44172</v>
      </c>
      <c r="J6" s="493">
        <v>44174</v>
      </c>
      <c r="K6" s="493">
        <v>44175</v>
      </c>
      <c r="L6" s="493">
        <v>44176</v>
      </c>
      <c r="M6" s="493">
        <v>44179</v>
      </c>
      <c r="N6" s="493">
        <v>44180</v>
      </c>
      <c r="O6" s="493">
        <v>44181</v>
      </c>
      <c r="P6" s="493">
        <v>44182</v>
      </c>
      <c r="Q6" s="493">
        <v>44183</v>
      </c>
      <c r="R6" s="493">
        <v>44186</v>
      </c>
      <c r="S6" s="493">
        <v>44187</v>
      </c>
      <c r="T6" s="493">
        <v>44188</v>
      </c>
      <c r="U6" s="493">
        <v>44189</v>
      </c>
      <c r="V6" s="493">
        <v>44193</v>
      </c>
      <c r="W6" s="493">
        <v>44194</v>
      </c>
      <c r="X6" s="493">
        <v>44195</v>
      </c>
      <c r="Y6" s="494">
        <v>44196</v>
      </c>
      <c r="Z6" s="494">
        <v>44200</v>
      </c>
      <c r="AA6" s="494">
        <v>44201</v>
      </c>
      <c r="AB6" s="494">
        <v>44202</v>
      </c>
      <c r="AC6" s="494">
        <v>44203</v>
      </c>
      <c r="AD6" s="494">
        <v>44204</v>
      </c>
      <c r="AE6" s="494">
        <v>44207</v>
      </c>
      <c r="AF6" s="494">
        <v>44208</v>
      </c>
      <c r="AG6" s="494">
        <v>44209</v>
      </c>
      <c r="AH6" s="494">
        <v>44210</v>
      </c>
      <c r="AI6" s="494">
        <v>44211</v>
      </c>
      <c r="AJ6" s="494">
        <v>44214</v>
      </c>
      <c r="AK6" s="494">
        <v>44215</v>
      </c>
      <c r="AL6" s="494">
        <v>44216</v>
      </c>
      <c r="AM6" s="495">
        <v>44217</v>
      </c>
      <c r="AN6" s="495">
        <v>44218</v>
      </c>
      <c r="AO6" s="495">
        <v>44221</v>
      </c>
      <c r="AP6" s="495">
        <v>44222</v>
      </c>
      <c r="AQ6" s="495">
        <v>44223</v>
      </c>
      <c r="AR6" s="495">
        <v>44224</v>
      </c>
      <c r="AS6" s="495">
        <v>44225</v>
      </c>
      <c r="AT6" s="495">
        <v>44228</v>
      </c>
      <c r="AU6" s="495">
        <v>44229</v>
      </c>
      <c r="AV6" s="495">
        <v>44230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777">
        <v>13</v>
      </c>
      <c r="V12" s="5">
        <v>7</v>
      </c>
      <c r="W12" s="5">
        <v>16</v>
      </c>
      <c r="X12" s="5">
        <v>10</v>
      </c>
      <c r="Y12" s="777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78">
        <v>3</v>
      </c>
      <c r="V13" s="728">
        <v>5</v>
      </c>
      <c r="W13" s="728">
        <v>20</v>
      </c>
      <c r="X13" s="728">
        <v>17</v>
      </c>
      <c r="Y13" s="77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80">
        <v>2</v>
      </c>
      <c r="V14" s="723">
        <v>6</v>
      </c>
      <c r="W14" s="723">
        <v>21</v>
      </c>
      <c r="X14" s="723">
        <v>18</v>
      </c>
      <c r="Y14" s="780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82">
        <v>1</v>
      </c>
      <c r="V15" s="733">
        <v>4</v>
      </c>
      <c r="W15" s="733">
        <v>19</v>
      </c>
      <c r="X15" s="733">
        <v>16</v>
      </c>
      <c r="Y15" s="782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14">
        <v>16</v>
      </c>
      <c r="F17" s="714">
        <v>19</v>
      </c>
      <c r="G17" s="714">
        <v>22</v>
      </c>
      <c r="H17" s="714">
        <v>40</v>
      </c>
      <c r="I17" s="714">
        <v>28</v>
      </c>
      <c r="J17" s="714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777">
        <v>38</v>
      </c>
      <c r="V17" s="5">
        <v>41</v>
      </c>
      <c r="W17" s="5">
        <v>44</v>
      </c>
      <c r="X17" s="5">
        <v>3</v>
      </c>
      <c r="Y17" s="777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36">
        <v>17</v>
      </c>
      <c r="F18" s="736">
        <v>20</v>
      </c>
      <c r="G18" s="736">
        <v>23</v>
      </c>
      <c r="H18" s="736">
        <v>5</v>
      </c>
      <c r="I18" s="736">
        <v>29</v>
      </c>
      <c r="J18" s="736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785">
        <v>21</v>
      </c>
      <c r="V18" s="353">
        <v>24</v>
      </c>
      <c r="W18" s="353">
        <v>2</v>
      </c>
      <c r="X18" s="353">
        <v>30</v>
      </c>
      <c r="Y18" s="785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17">
        <v>36</v>
      </c>
      <c r="F19" s="717">
        <v>39</v>
      </c>
      <c r="G19" s="717">
        <v>42</v>
      </c>
      <c r="H19" s="717">
        <v>45</v>
      </c>
      <c r="I19" s="717">
        <v>2</v>
      </c>
      <c r="J19" s="717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787">
        <v>19</v>
      </c>
      <c r="V19" s="57">
        <v>22</v>
      </c>
      <c r="W19" s="57">
        <v>40</v>
      </c>
      <c r="X19" s="57">
        <v>28</v>
      </c>
      <c r="Y19" s="787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102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110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120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105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125</v>
      </c>
      <c r="AZ36" s="1059"/>
    </row>
    <row r="37" spans="1:52" ht="35.1" customHeight="1" x14ac:dyDescent="0.25">
      <c r="A37" s="489"/>
      <c r="B37" s="798"/>
      <c r="C37" s="798"/>
      <c r="D37" s="798"/>
      <c r="E37" s="798"/>
      <c r="F37" s="798"/>
      <c r="G37" s="798"/>
      <c r="H37" s="798"/>
      <c r="I37" s="1139"/>
      <c r="J37" s="1139"/>
      <c r="K37" s="1139"/>
      <c r="L37" s="1139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85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489"/>
      <c r="B38" s="798"/>
      <c r="C38" s="798"/>
      <c r="D38" s="798"/>
      <c r="E38" s="798"/>
      <c r="F38" s="798"/>
      <c r="G38" s="798"/>
      <c r="H38" s="798"/>
      <c r="I38" s="1139"/>
      <c r="J38" s="1139"/>
      <c r="K38" s="1139"/>
      <c r="L38" s="1139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489"/>
      <c r="B39" s="798"/>
      <c r="C39" s="798"/>
      <c r="D39" s="798"/>
      <c r="E39" s="798"/>
      <c r="F39" s="798"/>
      <c r="G39" s="798"/>
      <c r="H39" s="798"/>
      <c r="I39" s="1139"/>
      <c r="J39" s="1139"/>
      <c r="K39" s="1139"/>
      <c r="L39" s="1139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107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489"/>
      <c r="B40" s="1140"/>
      <c r="C40" s="1140"/>
      <c r="D40" s="1140"/>
      <c r="E40" s="1140"/>
      <c r="F40" s="1140"/>
      <c r="G40" s="1140"/>
      <c r="H40" s="1140"/>
      <c r="I40" s="1139"/>
      <c r="J40" s="1139"/>
      <c r="K40" s="1139"/>
      <c r="L40" s="1139"/>
      <c r="M40" s="443"/>
      <c r="N40" s="488"/>
      <c r="O40" s="1074" t="s">
        <v>146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128</v>
      </c>
      <c r="AZ40" s="1059"/>
    </row>
    <row r="41" spans="1:52" ht="35.1" customHeight="1" x14ac:dyDescent="0.25">
      <c r="A41" s="489"/>
      <c r="B41" s="798"/>
      <c r="C41" s="798"/>
      <c r="D41" s="798"/>
      <c r="E41" s="798"/>
      <c r="F41" s="798"/>
      <c r="G41" s="798"/>
      <c r="H41" s="798"/>
      <c r="I41" s="1139"/>
      <c r="J41" s="1139"/>
      <c r="K41" s="1139"/>
      <c r="L41" s="1139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38"/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138"/>
      <c r="B43" s="1138"/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fCzvNi4cZIctzU+4JCKmj5wOpxhAtlwk7gGHNAwnFzRfco9ADIGbp2FJHGIwer5DgO/z/XlKh8kOEsvSA+3ewQ==" saltValue="zXRge0dUnNOwG4+ZdDvPnA==" spinCount="100000" sheet="1" objects="1" scenarios="1"/>
  <mergeCells count="130"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15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B48"/>
  <sheetViews>
    <sheetView zoomScale="75" zoomScaleNormal="75" workbookViewId="0">
      <selection activeCell="AB30" sqref="AB30:AL3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44165</v>
      </c>
      <c r="E5" s="301">
        <f t="shared" ref="E5:H5" si="0">E6</f>
        <v>44166</v>
      </c>
      <c r="F5" s="301">
        <f t="shared" si="0"/>
        <v>44167</v>
      </c>
      <c r="G5" s="301">
        <f t="shared" si="0"/>
        <v>44168</v>
      </c>
      <c r="H5" s="301">
        <f t="shared" si="0"/>
        <v>44169</v>
      </c>
      <c r="I5" s="301">
        <f>I6</f>
        <v>44172</v>
      </c>
      <c r="J5" s="301">
        <f t="shared" ref="J5:M5" si="1">J6</f>
        <v>44174</v>
      </c>
      <c r="K5" s="301">
        <f t="shared" si="1"/>
        <v>44175</v>
      </c>
      <c r="L5" s="301">
        <f t="shared" si="1"/>
        <v>44176</v>
      </c>
      <c r="M5" s="301">
        <f t="shared" si="1"/>
        <v>44179</v>
      </c>
      <c r="N5" s="371">
        <f>N6</f>
        <v>44180</v>
      </c>
      <c r="O5" s="371">
        <f t="shared" ref="O5:R5" si="2">O6</f>
        <v>44181</v>
      </c>
      <c r="P5" s="371">
        <f t="shared" si="2"/>
        <v>44182</v>
      </c>
      <c r="Q5" s="371">
        <f t="shared" si="2"/>
        <v>44183</v>
      </c>
      <c r="R5" s="371">
        <f t="shared" si="2"/>
        <v>44186</v>
      </c>
      <c r="S5" s="374">
        <f>S6</f>
        <v>44187</v>
      </c>
      <c r="T5" s="374">
        <f t="shared" ref="T5:AG5" si="3">T6</f>
        <v>44188</v>
      </c>
      <c r="U5" s="374">
        <f t="shared" si="3"/>
        <v>44189</v>
      </c>
      <c r="V5" s="374">
        <f t="shared" si="3"/>
        <v>44193</v>
      </c>
      <c r="W5" s="374">
        <f t="shared" si="3"/>
        <v>44194</v>
      </c>
      <c r="X5" s="374">
        <f t="shared" si="3"/>
        <v>44195</v>
      </c>
      <c r="Y5" s="374">
        <f t="shared" si="3"/>
        <v>44196</v>
      </c>
      <c r="Z5" s="374">
        <f t="shared" si="3"/>
        <v>44200</v>
      </c>
      <c r="AA5" s="374">
        <f t="shared" si="3"/>
        <v>44201</v>
      </c>
      <c r="AB5" s="374">
        <f t="shared" si="3"/>
        <v>44202</v>
      </c>
      <c r="AC5" s="374">
        <f t="shared" si="3"/>
        <v>44203</v>
      </c>
      <c r="AD5" s="374">
        <f t="shared" si="3"/>
        <v>44204</v>
      </c>
      <c r="AE5" s="374">
        <f t="shared" si="3"/>
        <v>44207</v>
      </c>
      <c r="AF5" s="374">
        <f t="shared" si="3"/>
        <v>44208</v>
      </c>
      <c r="AG5" s="374">
        <f t="shared" si="3"/>
        <v>44209</v>
      </c>
      <c r="AH5" s="374">
        <f>AH6</f>
        <v>44210</v>
      </c>
      <c r="AI5" s="374">
        <f t="shared" ref="AI5:AV5" si="4">AI6</f>
        <v>44211</v>
      </c>
      <c r="AJ5" s="374">
        <f t="shared" si="4"/>
        <v>44214</v>
      </c>
      <c r="AK5" s="374">
        <f t="shared" si="4"/>
        <v>44215</v>
      </c>
      <c r="AL5" s="374">
        <f t="shared" si="4"/>
        <v>44216</v>
      </c>
      <c r="AM5" s="374">
        <f t="shared" si="4"/>
        <v>44217</v>
      </c>
      <c r="AN5" s="374">
        <f t="shared" si="4"/>
        <v>44218</v>
      </c>
      <c r="AO5" s="374">
        <f t="shared" si="4"/>
        <v>44221</v>
      </c>
      <c r="AP5" s="374">
        <f t="shared" si="4"/>
        <v>44222</v>
      </c>
      <c r="AQ5" s="374">
        <f t="shared" si="4"/>
        <v>44223</v>
      </c>
      <c r="AR5" s="374">
        <f t="shared" si="4"/>
        <v>44224</v>
      </c>
      <c r="AS5" s="374">
        <f t="shared" si="4"/>
        <v>44225</v>
      </c>
      <c r="AT5" s="374">
        <f t="shared" si="4"/>
        <v>44228</v>
      </c>
      <c r="AU5" s="374">
        <f t="shared" si="4"/>
        <v>44229</v>
      </c>
      <c r="AV5" s="374">
        <f t="shared" si="4"/>
        <v>44230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44165</v>
      </c>
      <c r="E6" s="493">
        <v>44166</v>
      </c>
      <c r="F6" s="493">
        <v>44167</v>
      </c>
      <c r="G6" s="493">
        <v>44168</v>
      </c>
      <c r="H6" s="493">
        <v>44169</v>
      </c>
      <c r="I6" s="493">
        <v>44172</v>
      </c>
      <c r="J6" s="493">
        <v>44174</v>
      </c>
      <c r="K6" s="493">
        <v>44175</v>
      </c>
      <c r="L6" s="493">
        <v>44176</v>
      </c>
      <c r="M6" s="493">
        <v>44179</v>
      </c>
      <c r="N6" s="493">
        <v>44180</v>
      </c>
      <c r="O6" s="493">
        <v>44181</v>
      </c>
      <c r="P6" s="493">
        <v>44182</v>
      </c>
      <c r="Q6" s="493">
        <v>44183</v>
      </c>
      <c r="R6" s="493">
        <v>44186</v>
      </c>
      <c r="S6" s="493">
        <v>44187</v>
      </c>
      <c r="T6" s="493">
        <v>44188</v>
      </c>
      <c r="U6" s="493">
        <v>44189</v>
      </c>
      <c r="V6" s="493">
        <v>44193</v>
      </c>
      <c r="W6" s="493">
        <v>44194</v>
      </c>
      <c r="X6" s="493">
        <v>44195</v>
      </c>
      <c r="Y6" s="494">
        <v>44196</v>
      </c>
      <c r="Z6" s="494">
        <v>44200</v>
      </c>
      <c r="AA6" s="494">
        <v>44201</v>
      </c>
      <c r="AB6" s="494">
        <v>44202</v>
      </c>
      <c r="AC6" s="494">
        <v>44203</v>
      </c>
      <c r="AD6" s="494">
        <v>44204</v>
      </c>
      <c r="AE6" s="494">
        <v>44207</v>
      </c>
      <c r="AF6" s="494">
        <v>44208</v>
      </c>
      <c r="AG6" s="494">
        <v>44209</v>
      </c>
      <c r="AH6" s="494">
        <v>44210</v>
      </c>
      <c r="AI6" s="494">
        <v>44211</v>
      </c>
      <c r="AJ6" s="494">
        <v>44214</v>
      </c>
      <c r="AK6" s="494">
        <v>44215</v>
      </c>
      <c r="AL6" s="494">
        <v>44216</v>
      </c>
      <c r="AM6" s="495">
        <v>44217</v>
      </c>
      <c r="AN6" s="495">
        <v>44218</v>
      </c>
      <c r="AO6" s="495">
        <v>44221</v>
      </c>
      <c r="AP6" s="495">
        <v>44222</v>
      </c>
      <c r="AQ6" s="495">
        <v>44223</v>
      </c>
      <c r="AR6" s="495">
        <v>44224</v>
      </c>
      <c r="AS6" s="495">
        <v>44225</v>
      </c>
      <c r="AT6" s="495">
        <v>44228</v>
      </c>
      <c r="AU6" s="495">
        <v>44229</v>
      </c>
      <c r="AV6" s="495">
        <v>44230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595">
        <v>14</v>
      </c>
      <c r="F14" s="638">
        <v>3</v>
      </c>
      <c r="G14" s="538">
        <v>5</v>
      </c>
      <c r="H14" s="536">
        <v>20</v>
      </c>
      <c r="I14" s="536">
        <v>17</v>
      </c>
      <c r="J14" s="595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596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5">
        <v>16</v>
      </c>
      <c r="F17" s="555">
        <v>19</v>
      </c>
      <c r="G17" s="5">
        <v>22</v>
      </c>
      <c r="H17" s="5">
        <v>40</v>
      </c>
      <c r="I17" s="5">
        <v>28</v>
      </c>
      <c r="J17" s="551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67">
        <v>17</v>
      </c>
      <c r="F18" s="567">
        <v>20</v>
      </c>
      <c r="G18" s="656">
        <v>23</v>
      </c>
      <c r="H18" s="628">
        <v>5</v>
      </c>
      <c r="I18" s="656">
        <v>29</v>
      </c>
      <c r="J18" s="353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36">
        <v>36</v>
      </c>
      <c r="F19" s="568">
        <v>39</v>
      </c>
      <c r="G19" s="568">
        <v>42</v>
      </c>
      <c r="H19" s="629">
        <v>45</v>
      </c>
      <c r="I19" s="336">
        <v>2</v>
      </c>
      <c r="J19" s="336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468">
        <v>44016</v>
      </c>
      <c r="T21" s="468">
        <v>44023</v>
      </c>
      <c r="U21" s="468">
        <v>44030</v>
      </c>
      <c r="V21" s="468">
        <v>44037</v>
      </c>
      <c r="W21" s="468">
        <v>44044</v>
      </c>
      <c r="X21" s="468">
        <v>44051</v>
      </c>
      <c r="Y21" s="468">
        <v>44058</v>
      </c>
      <c r="Z21" s="468">
        <v>44065</v>
      </c>
      <c r="AA21" s="468">
        <v>44079</v>
      </c>
      <c r="AB21" s="468">
        <v>44086</v>
      </c>
      <c r="AC21" s="468">
        <v>44093</v>
      </c>
      <c r="AD21" s="468">
        <v>44100</v>
      </c>
      <c r="AE21" s="468">
        <v>44107</v>
      </c>
      <c r="AF21" s="468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649">
        <v>3</v>
      </c>
      <c r="T25" s="669">
        <v>23</v>
      </c>
      <c r="U25" s="636">
        <v>6</v>
      </c>
      <c r="V25" s="669">
        <v>29</v>
      </c>
      <c r="W25" s="57">
        <v>12</v>
      </c>
      <c r="X25" s="57">
        <v>8</v>
      </c>
      <c r="Y25" s="636">
        <v>17</v>
      </c>
      <c r="Z25" s="57">
        <v>14</v>
      </c>
      <c r="AA25" s="636">
        <v>44</v>
      </c>
      <c r="AB25" s="647">
        <v>27</v>
      </c>
      <c r="AC25" s="636">
        <v>35</v>
      </c>
      <c r="AD25" s="57">
        <v>32</v>
      </c>
      <c r="AE25" s="636">
        <v>42</v>
      </c>
      <c r="AF25" s="636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102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110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120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105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125</v>
      </c>
      <c r="AZ36" s="1059"/>
    </row>
    <row r="37" spans="1:52" ht="35.1" customHeight="1" x14ac:dyDescent="0.25">
      <c r="A37" s="757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85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757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757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107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757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146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128</v>
      </c>
      <c r="AZ40" s="1059"/>
    </row>
    <row r="41" spans="1:52" ht="35.1" customHeight="1" x14ac:dyDescent="0.25">
      <c r="A41" s="757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NBUnHZoXzm7ul968j9qAer0BBp9bjFJW2f0FblOBIeIwLGl4ngHcm3/Usm4TWDl7A3OZsnqVC7H34NaDmovX2Q==" saltValue="Fi8HnQPXd5nInsr/IEiYsg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14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8D75-7B0E-4F26-AD2A-F53C7A922B2C}">
  <dimension ref="A1:BB48"/>
  <sheetViews>
    <sheetView topLeftCell="A15" zoomScale="55" zoomScaleNormal="55" workbookViewId="0">
      <selection activeCell="T8" sqref="T8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10.5703125" style="1" bestFit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11.4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9" customHeight="1" thickBot="1" x14ac:dyDescent="0.3">
      <c r="A5" s="1102" t="s">
        <v>76</v>
      </c>
      <c r="B5" s="1103"/>
      <c r="C5" s="147"/>
      <c r="D5" s="301">
        <f>D6</f>
        <v>44421</v>
      </c>
      <c r="E5" s="301">
        <f t="shared" ref="E5:H5" si="0">E6</f>
        <v>44424</v>
      </c>
      <c r="F5" s="301">
        <f t="shared" si="0"/>
        <v>44425</v>
      </c>
      <c r="G5" s="301">
        <f t="shared" si="0"/>
        <v>44426</v>
      </c>
      <c r="H5" s="301">
        <f t="shared" si="0"/>
        <v>44427</v>
      </c>
      <c r="I5" s="301">
        <f>I6</f>
        <v>44428</v>
      </c>
      <c r="J5" s="301">
        <f t="shared" ref="J5:M5" si="1">J6</f>
        <v>44431</v>
      </c>
      <c r="K5" s="301">
        <f t="shared" si="1"/>
        <v>44432</v>
      </c>
      <c r="L5" s="301">
        <f t="shared" si="1"/>
        <v>44433</v>
      </c>
      <c r="M5" s="301">
        <f t="shared" si="1"/>
        <v>44434</v>
      </c>
      <c r="N5" s="371">
        <f>N6</f>
        <v>44435</v>
      </c>
      <c r="O5" s="371">
        <f t="shared" ref="O5:R5" si="2">O6</f>
        <v>44438</v>
      </c>
      <c r="P5" s="371">
        <f t="shared" si="2"/>
        <v>44439</v>
      </c>
      <c r="Q5" s="371">
        <f t="shared" si="2"/>
        <v>44440</v>
      </c>
      <c r="R5" s="371">
        <f t="shared" si="2"/>
        <v>44441</v>
      </c>
      <c r="S5" s="374">
        <f>S6</f>
        <v>44442</v>
      </c>
      <c r="T5" s="374">
        <f t="shared" ref="T5:AG5" si="3">T6</f>
        <v>44445</v>
      </c>
      <c r="U5" s="374">
        <f t="shared" si="3"/>
        <v>44447</v>
      </c>
      <c r="V5" s="374">
        <f t="shared" si="3"/>
        <v>44448</v>
      </c>
      <c r="W5" s="374">
        <f t="shared" si="3"/>
        <v>44449</v>
      </c>
      <c r="X5" s="374">
        <f t="shared" si="3"/>
        <v>44452</v>
      </c>
      <c r="Y5" s="374">
        <f t="shared" si="3"/>
        <v>44453</v>
      </c>
      <c r="Z5" s="374">
        <f t="shared" si="3"/>
        <v>44454</v>
      </c>
      <c r="AA5" s="374">
        <f t="shared" si="3"/>
        <v>44455</v>
      </c>
      <c r="AB5" s="374">
        <f t="shared" si="3"/>
        <v>44456</v>
      </c>
      <c r="AC5" s="374">
        <f t="shared" si="3"/>
        <v>44459</v>
      </c>
      <c r="AD5" s="374">
        <f t="shared" si="3"/>
        <v>44460</v>
      </c>
      <c r="AE5" s="374">
        <f t="shared" si="3"/>
        <v>44461</v>
      </c>
      <c r="AF5" s="374">
        <f t="shared" si="3"/>
        <v>44462</v>
      </c>
      <c r="AG5" s="374">
        <f t="shared" si="3"/>
        <v>44463</v>
      </c>
      <c r="AH5" s="374">
        <f>AH6</f>
        <v>44466</v>
      </c>
      <c r="AI5" s="374">
        <f t="shared" ref="AI5:AV5" si="4">AI6</f>
        <v>44467</v>
      </c>
      <c r="AJ5" s="374">
        <f t="shared" si="4"/>
        <v>44468</v>
      </c>
      <c r="AK5" s="374">
        <f t="shared" si="4"/>
        <v>44469</v>
      </c>
      <c r="AL5" s="374">
        <f t="shared" si="4"/>
        <v>44470</v>
      </c>
      <c r="AM5" s="374">
        <f t="shared" si="4"/>
        <v>44473</v>
      </c>
      <c r="AN5" s="374">
        <f t="shared" si="4"/>
        <v>44474</v>
      </c>
      <c r="AO5" s="374">
        <f t="shared" si="4"/>
        <v>44475</v>
      </c>
      <c r="AP5" s="374">
        <f t="shared" si="4"/>
        <v>44476</v>
      </c>
      <c r="AQ5" s="374">
        <f t="shared" si="4"/>
        <v>44477</v>
      </c>
      <c r="AR5" s="374">
        <f t="shared" si="4"/>
        <v>44480</v>
      </c>
      <c r="AS5" s="374">
        <f t="shared" si="4"/>
        <v>44482</v>
      </c>
      <c r="AT5" s="374">
        <f t="shared" si="4"/>
        <v>44483</v>
      </c>
      <c r="AU5" s="374">
        <f t="shared" si="4"/>
        <v>44484</v>
      </c>
      <c r="AV5" s="374">
        <f t="shared" si="4"/>
        <v>44487</v>
      </c>
      <c r="AW5" s="985" t="s">
        <v>80</v>
      </c>
      <c r="AX5" s="1104" t="s">
        <v>148</v>
      </c>
      <c r="AY5" s="1105" t="s">
        <v>144</v>
      </c>
      <c r="AZ5" s="1106"/>
    </row>
    <row r="6" spans="1:54" ht="75" customHeight="1" thickBot="1" x14ac:dyDescent="0.3">
      <c r="A6" s="431" t="s">
        <v>0</v>
      </c>
      <c r="B6" s="432" t="s">
        <v>141</v>
      </c>
      <c r="C6" s="433"/>
      <c r="D6" s="493">
        <v>44421</v>
      </c>
      <c r="E6" s="493">
        <v>44424</v>
      </c>
      <c r="F6" s="493">
        <v>44425</v>
      </c>
      <c r="G6" s="493">
        <v>44426</v>
      </c>
      <c r="H6" s="493">
        <v>44427</v>
      </c>
      <c r="I6" s="493">
        <v>44428</v>
      </c>
      <c r="J6" s="493">
        <v>44431</v>
      </c>
      <c r="K6" s="493">
        <v>44432</v>
      </c>
      <c r="L6" s="493">
        <v>44433</v>
      </c>
      <c r="M6" s="493">
        <v>44434</v>
      </c>
      <c r="N6" s="493">
        <v>44435</v>
      </c>
      <c r="O6" s="493">
        <v>44438</v>
      </c>
      <c r="P6" s="493">
        <v>44439</v>
      </c>
      <c r="Q6" s="493">
        <v>44440</v>
      </c>
      <c r="R6" s="493">
        <v>44441</v>
      </c>
      <c r="S6" s="493">
        <v>44442</v>
      </c>
      <c r="T6" s="493">
        <v>44445</v>
      </c>
      <c r="U6" s="493">
        <v>44447</v>
      </c>
      <c r="V6" s="493">
        <v>44448</v>
      </c>
      <c r="W6" s="493">
        <v>44449</v>
      </c>
      <c r="X6" s="493">
        <v>44452</v>
      </c>
      <c r="Y6" s="493">
        <v>44453</v>
      </c>
      <c r="Z6" s="493">
        <v>44454</v>
      </c>
      <c r="AA6" s="493">
        <v>44455</v>
      </c>
      <c r="AB6" s="493">
        <v>44456</v>
      </c>
      <c r="AC6" s="493">
        <v>44459</v>
      </c>
      <c r="AD6" s="493">
        <v>44460</v>
      </c>
      <c r="AE6" s="493">
        <v>44461</v>
      </c>
      <c r="AF6" s="493">
        <v>44462</v>
      </c>
      <c r="AG6" s="493">
        <v>44463</v>
      </c>
      <c r="AH6" s="493">
        <v>44466</v>
      </c>
      <c r="AI6" s="493">
        <v>44467</v>
      </c>
      <c r="AJ6" s="493">
        <v>44468</v>
      </c>
      <c r="AK6" s="493">
        <v>44469</v>
      </c>
      <c r="AL6" s="493">
        <v>44470</v>
      </c>
      <c r="AM6" s="493">
        <v>44473</v>
      </c>
      <c r="AN6" s="493">
        <v>44474</v>
      </c>
      <c r="AO6" s="493">
        <v>44475</v>
      </c>
      <c r="AP6" s="493">
        <v>44476</v>
      </c>
      <c r="AQ6" s="493">
        <v>44477</v>
      </c>
      <c r="AR6" s="493">
        <v>44480</v>
      </c>
      <c r="AS6" s="493">
        <v>44482</v>
      </c>
      <c r="AT6" s="493">
        <v>44483</v>
      </c>
      <c r="AU6" s="493">
        <v>44484</v>
      </c>
      <c r="AV6" s="493">
        <v>44487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14">
        <v>16</v>
      </c>
      <c r="F17" s="714">
        <v>19</v>
      </c>
      <c r="G17" s="714">
        <v>22</v>
      </c>
      <c r="H17" s="714">
        <v>40</v>
      </c>
      <c r="I17" s="714">
        <v>28</v>
      </c>
      <c r="J17" s="714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36">
        <v>17</v>
      </c>
      <c r="F18" s="736">
        <v>20</v>
      </c>
      <c r="G18" s="736">
        <v>23</v>
      </c>
      <c r="H18" s="736">
        <v>5</v>
      </c>
      <c r="I18" s="736">
        <v>29</v>
      </c>
      <c r="J18" s="736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17">
        <v>36</v>
      </c>
      <c r="F19" s="717">
        <v>39</v>
      </c>
      <c r="G19" s="717">
        <v>42</v>
      </c>
      <c r="H19" s="717">
        <v>45</v>
      </c>
      <c r="I19" s="717">
        <v>2</v>
      </c>
      <c r="J19" s="717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95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 t="s">
        <v>173</v>
      </c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04"/>
      <c r="B37" s="798"/>
      <c r="C37" s="798"/>
      <c r="D37" s="798"/>
      <c r="E37" s="798"/>
      <c r="F37" s="798"/>
      <c r="G37" s="798"/>
      <c r="H37" s="798"/>
      <c r="I37" s="1139"/>
      <c r="J37" s="1139"/>
      <c r="K37" s="1139"/>
      <c r="L37" s="1139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173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04"/>
      <c r="B38" s="798"/>
      <c r="C38" s="798"/>
      <c r="D38" s="798"/>
      <c r="E38" s="798"/>
      <c r="F38" s="798"/>
      <c r="G38" s="798"/>
      <c r="H38" s="798"/>
      <c r="I38" s="1139"/>
      <c r="J38" s="1139"/>
      <c r="K38" s="1139"/>
      <c r="L38" s="1139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 t="s">
        <v>173</v>
      </c>
      <c r="AZ38" s="1059"/>
    </row>
    <row r="39" spans="1:52" ht="35.1" customHeight="1" x14ac:dyDescent="0.25">
      <c r="A39" s="804"/>
      <c r="B39" s="798"/>
      <c r="C39" s="798"/>
      <c r="D39" s="798"/>
      <c r="E39" s="798"/>
      <c r="F39" s="798"/>
      <c r="G39" s="798"/>
      <c r="H39" s="798"/>
      <c r="I39" s="1139"/>
      <c r="J39" s="1139"/>
      <c r="K39" s="1139"/>
      <c r="L39" s="1139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04"/>
      <c r="B40" s="1140"/>
      <c r="C40" s="1140"/>
      <c r="D40" s="1140"/>
      <c r="E40" s="1140"/>
      <c r="F40" s="1140"/>
      <c r="G40" s="1140"/>
      <c r="H40" s="1140"/>
      <c r="I40" s="1139"/>
      <c r="J40" s="1139"/>
      <c r="K40" s="1139"/>
      <c r="L40" s="1139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04"/>
      <c r="B41" s="798"/>
      <c r="C41" s="798"/>
      <c r="D41" s="798"/>
      <c r="E41" s="798"/>
      <c r="F41" s="798"/>
      <c r="G41" s="798"/>
      <c r="H41" s="798"/>
      <c r="I41" s="1139"/>
      <c r="J41" s="1139"/>
      <c r="K41" s="1139"/>
      <c r="L41" s="1139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38"/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35.1" customHeight="1" thickBot="1" x14ac:dyDescent="0.3">
      <c r="A43" s="1138"/>
      <c r="B43" s="1138"/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mergeCells count="130">
    <mergeCell ref="D1:AZ1"/>
    <mergeCell ref="A5:B5"/>
    <mergeCell ref="AW5:AW25"/>
    <mergeCell ref="AX5:AX25"/>
    <mergeCell ref="AY5:AZ25"/>
    <mergeCell ref="D16:R16"/>
    <mergeCell ref="S16:AG16"/>
    <mergeCell ref="AH16:AV16"/>
    <mergeCell ref="A21:B21"/>
    <mergeCell ref="D3:AZ3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13" priority="1" operator="equal">
      <formula>"1;6;7;10;17"</formula>
    </cfRule>
  </conditionalFormatting>
  <pageMargins left="0" right="0" top="0" bottom="0" header="0" footer="0"/>
  <pageSetup paperSize="9" scale="35" fitToHeight="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09BE-72CC-4529-9577-558AD539D5DF}">
  <dimension ref="A1:BB48"/>
  <sheetViews>
    <sheetView topLeftCell="D19" zoomScale="75" zoomScaleNormal="75" workbookViewId="0">
      <selection activeCell="O28" sqref="O28:AZ43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v>44421</v>
      </c>
      <c r="E5" s="301">
        <v>44424</v>
      </c>
      <c r="F5" s="301">
        <v>44425</v>
      </c>
      <c r="G5" s="301">
        <v>44426</v>
      </c>
      <c r="H5" s="301">
        <v>44427</v>
      </c>
      <c r="I5" s="301">
        <v>44428</v>
      </c>
      <c r="J5" s="301">
        <v>44431</v>
      </c>
      <c r="K5" s="301">
        <v>44432</v>
      </c>
      <c r="L5" s="301">
        <v>44433</v>
      </c>
      <c r="M5" s="301">
        <v>44434</v>
      </c>
      <c r="N5" s="371">
        <v>44435</v>
      </c>
      <c r="O5" s="371">
        <v>44438</v>
      </c>
      <c r="P5" s="371">
        <v>44439</v>
      </c>
      <c r="Q5" s="371">
        <v>44440</v>
      </c>
      <c r="R5" s="371">
        <v>44441</v>
      </c>
      <c r="S5" s="374">
        <v>44442</v>
      </c>
      <c r="T5" s="374">
        <v>44445</v>
      </c>
      <c r="U5" s="374">
        <v>44447</v>
      </c>
      <c r="V5" s="374">
        <v>44448</v>
      </c>
      <c r="W5" s="374">
        <v>44449</v>
      </c>
      <c r="X5" s="374">
        <v>44452</v>
      </c>
      <c r="Y5" s="374">
        <v>44453</v>
      </c>
      <c r="Z5" s="374">
        <v>44454</v>
      </c>
      <c r="AA5" s="374">
        <v>44455</v>
      </c>
      <c r="AB5" s="374">
        <v>44456</v>
      </c>
      <c r="AC5" s="374">
        <v>44459</v>
      </c>
      <c r="AD5" s="374">
        <v>44460</v>
      </c>
      <c r="AE5" s="374">
        <v>44461</v>
      </c>
      <c r="AF5" s="374">
        <v>44462</v>
      </c>
      <c r="AG5" s="374">
        <v>44463</v>
      </c>
      <c r="AH5" s="374">
        <v>44466</v>
      </c>
      <c r="AI5" s="374">
        <v>44467</v>
      </c>
      <c r="AJ5" s="374">
        <v>44468</v>
      </c>
      <c r="AK5" s="374">
        <v>44469</v>
      </c>
      <c r="AL5" s="374">
        <v>44470</v>
      </c>
      <c r="AM5" s="374">
        <v>44473</v>
      </c>
      <c r="AN5" s="374">
        <v>44474</v>
      </c>
      <c r="AO5" s="374">
        <v>44475</v>
      </c>
      <c r="AP5" s="374">
        <v>44476</v>
      </c>
      <c r="AQ5" s="374">
        <v>44477</v>
      </c>
      <c r="AR5" s="374">
        <v>44480</v>
      </c>
      <c r="AS5" s="374">
        <v>44482</v>
      </c>
      <c r="AT5" s="374">
        <v>44483</v>
      </c>
      <c r="AU5" s="374">
        <v>44484</v>
      </c>
      <c r="AV5" s="374">
        <v>44487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44421</v>
      </c>
      <c r="E6" s="493">
        <v>44424</v>
      </c>
      <c r="F6" s="493">
        <v>44425</v>
      </c>
      <c r="G6" s="493">
        <v>44426</v>
      </c>
      <c r="H6" s="493">
        <v>44427</v>
      </c>
      <c r="I6" s="493">
        <v>44428</v>
      </c>
      <c r="J6" s="493">
        <v>44431</v>
      </c>
      <c r="K6" s="493">
        <v>44432</v>
      </c>
      <c r="L6" s="493">
        <v>44433</v>
      </c>
      <c r="M6" s="493">
        <v>44434</v>
      </c>
      <c r="N6" s="493">
        <v>44435</v>
      </c>
      <c r="O6" s="493">
        <v>44438</v>
      </c>
      <c r="P6" s="493">
        <v>44439</v>
      </c>
      <c r="Q6" s="493">
        <v>44440</v>
      </c>
      <c r="R6" s="493">
        <v>44441</v>
      </c>
      <c r="S6" s="493">
        <v>44442</v>
      </c>
      <c r="T6" s="493">
        <v>44445</v>
      </c>
      <c r="U6" s="493">
        <v>44447</v>
      </c>
      <c r="V6" s="493">
        <v>44448</v>
      </c>
      <c r="W6" s="493">
        <v>44449</v>
      </c>
      <c r="X6" s="493">
        <v>44452</v>
      </c>
      <c r="Y6" s="493">
        <v>44453</v>
      </c>
      <c r="Z6" s="493">
        <v>44454</v>
      </c>
      <c r="AA6" s="493">
        <v>44455</v>
      </c>
      <c r="AB6" s="493">
        <v>44456</v>
      </c>
      <c r="AC6" s="493">
        <v>44459</v>
      </c>
      <c r="AD6" s="493">
        <v>44460</v>
      </c>
      <c r="AE6" s="493">
        <v>44461</v>
      </c>
      <c r="AF6" s="493">
        <v>44462</v>
      </c>
      <c r="AG6" s="493">
        <v>44463</v>
      </c>
      <c r="AH6" s="493">
        <v>44466</v>
      </c>
      <c r="AI6" s="493">
        <v>44467</v>
      </c>
      <c r="AJ6" s="493">
        <v>44468</v>
      </c>
      <c r="AK6" s="493">
        <v>44469</v>
      </c>
      <c r="AL6" s="493">
        <v>44470</v>
      </c>
      <c r="AM6" s="493">
        <v>44473</v>
      </c>
      <c r="AN6" s="493">
        <v>44474</v>
      </c>
      <c r="AO6" s="493">
        <v>44475</v>
      </c>
      <c r="AP6" s="493">
        <v>44476</v>
      </c>
      <c r="AQ6" s="493">
        <v>44477</v>
      </c>
      <c r="AR6" s="493">
        <v>44480</v>
      </c>
      <c r="AS6" s="493">
        <v>44482</v>
      </c>
      <c r="AT6" s="493">
        <v>44483</v>
      </c>
      <c r="AU6" s="493">
        <v>44484</v>
      </c>
      <c r="AV6" s="493">
        <v>44487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595">
        <v>14</v>
      </c>
      <c r="F14" s="638">
        <v>3</v>
      </c>
      <c r="G14" s="538">
        <v>5</v>
      </c>
      <c r="H14" s="536">
        <v>20</v>
      </c>
      <c r="I14" s="536">
        <v>17</v>
      </c>
      <c r="J14" s="595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596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5">
        <v>16</v>
      </c>
      <c r="F17" s="555">
        <v>19</v>
      </c>
      <c r="G17" s="5">
        <v>22</v>
      </c>
      <c r="H17" s="5">
        <v>40</v>
      </c>
      <c r="I17" s="5">
        <v>28</v>
      </c>
      <c r="J17" s="551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67">
        <v>17</v>
      </c>
      <c r="F18" s="567">
        <v>20</v>
      </c>
      <c r="G18" s="656">
        <v>23</v>
      </c>
      <c r="H18" s="628">
        <v>5</v>
      </c>
      <c r="I18" s="656">
        <v>29</v>
      </c>
      <c r="J18" s="353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36">
        <v>36</v>
      </c>
      <c r="F19" s="568">
        <v>39</v>
      </c>
      <c r="G19" s="568">
        <v>42</v>
      </c>
      <c r="H19" s="629">
        <v>45</v>
      </c>
      <c r="I19" s="336">
        <v>2</v>
      </c>
      <c r="J19" s="336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789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0">AR21+7</f>
        <v>44205</v>
      </c>
      <c r="AT21" s="468">
        <f t="shared" si="0"/>
        <v>44212</v>
      </c>
      <c r="AU21" s="468">
        <f t="shared" si="0"/>
        <v>44219</v>
      </c>
      <c r="AV21" s="470">
        <f t="shared" si="0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03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03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803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03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03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FoP/8nHy3xdHJUauaHLBNBNC96ceO6RnwFe7gnWvgdHtTuHBpJ6/aUNFA6P9q928JDpjrjoxPFa6I+KayBZ6xg==" saltValue="btgO0cYQhU/yx51wnQPfCg==" spinCount="100000" sheet="1" objects="1" scenarios="1"/>
  <mergeCells count="130"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12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701C-4020-4FA6-B27A-3C6441909AEF}">
  <dimension ref="A1:BB48"/>
  <sheetViews>
    <sheetView view="pageBreakPreview" topLeftCell="A8" zoomScale="60" zoomScaleNormal="60" workbookViewId="0">
      <selection activeCell="O28" sqref="O28:AZ43"/>
    </sheetView>
  </sheetViews>
  <sheetFormatPr defaultColWidth="9.140625" defaultRowHeight="15" x14ac:dyDescent="0.25"/>
  <cols>
    <col min="1" max="1" width="31.140625" style="1" customWidth="1"/>
    <col min="2" max="2" width="35.5703125" style="1" customWidth="1"/>
    <col min="3" max="3" width="1.85546875" style="1" customWidth="1"/>
    <col min="4" max="26" width="6.7109375" style="1" customWidth="1"/>
    <col min="27" max="27" width="7.7109375" style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11.4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9" customHeight="1" thickBot="1" x14ac:dyDescent="0.3">
      <c r="A5" s="1102" t="s">
        <v>76</v>
      </c>
      <c r="B5" s="1103"/>
      <c r="C5" s="147"/>
      <c r="D5" s="301">
        <f>D6</f>
        <v>44488</v>
      </c>
      <c r="E5" s="301">
        <f t="shared" ref="E5:H5" si="0">E6</f>
        <v>44489</v>
      </c>
      <c r="F5" s="301">
        <f t="shared" si="0"/>
        <v>44490</v>
      </c>
      <c r="G5" s="301">
        <f t="shared" si="0"/>
        <v>44491</v>
      </c>
      <c r="H5" s="301">
        <f t="shared" si="0"/>
        <v>44494</v>
      </c>
      <c r="I5" s="301">
        <f>I6</f>
        <v>44495</v>
      </c>
      <c r="J5" s="301">
        <f t="shared" ref="J5:M5" si="1">J6</f>
        <v>44496</v>
      </c>
      <c r="K5" s="301">
        <f t="shared" si="1"/>
        <v>44497</v>
      </c>
      <c r="L5" s="301">
        <f t="shared" si="1"/>
        <v>44498</v>
      </c>
      <c r="M5" s="301">
        <f t="shared" si="1"/>
        <v>44501</v>
      </c>
      <c r="N5" s="371">
        <f>N6</f>
        <v>44503</v>
      </c>
      <c r="O5" s="371">
        <f t="shared" ref="O5:R5" si="2">O6</f>
        <v>44504</v>
      </c>
      <c r="P5" s="371">
        <f t="shared" si="2"/>
        <v>44505</v>
      </c>
      <c r="Q5" s="371">
        <f t="shared" si="2"/>
        <v>44508</v>
      </c>
      <c r="R5" s="371">
        <f t="shared" si="2"/>
        <v>44509</v>
      </c>
      <c r="S5" s="374">
        <f>S6</f>
        <v>44510</v>
      </c>
      <c r="T5" s="374">
        <f t="shared" ref="T5:AG5" si="3">T6</f>
        <v>44511</v>
      </c>
      <c r="U5" s="374">
        <f t="shared" si="3"/>
        <v>44512</v>
      </c>
      <c r="V5" s="374">
        <f t="shared" si="3"/>
        <v>44516</v>
      </c>
      <c r="W5" s="374">
        <f t="shared" si="3"/>
        <v>44517</v>
      </c>
      <c r="X5" s="374">
        <f t="shared" si="3"/>
        <v>44518</v>
      </c>
      <c r="Y5" s="374">
        <f t="shared" si="3"/>
        <v>44519</v>
      </c>
      <c r="Z5" s="374">
        <f t="shared" si="3"/>
        <v>44522</v>
      </c>
      <c r="AA5" s="374">
        <f t="shared" si="3"/>
        <v>44523</v>
      </c>
      <c r="AB5" s="374">
        <f t="shared" si="3"/>
        <v>44524</v>
      </c>
      <c r="AC5" s="374">
        <f t="shared" si="3"/>
        <v>44525</v>
      </c>
      <c r="AD5" s="374">
        <f t="shared" si="3"/>
        <v>44526</v>
      </c>
      <c r="AE5" s="374">
        <f t="shared" si="3"/>
        <v>44529</v>
      </c>
      <c r="AF5" s="374">
        <f t="shared" si="3"/>
        <v>44530</v>
      </c>
      <c r="AG5" s="374">
        <f t="shared" si="3"/>
        <v>44531</v>
      </c>
      <c r="AH5" s="374">
        <f>AH6</f>
        <v>44532</v>
      </c>
      <c r="AI5" s="374">
        <f t="shared" ref="AI5:AV5" si="4">AI6</f>
        <v>44533</v>
      </c>
      <c r="AJ5" s="374">
        <f t="shared" si="4"/>
        <v>44536</v>
      </c>
      <c r="AK5" s="374">
        <f t="shared" si="4"/>
        <v>44537</v>
      </c>
      <c r="AL5" s="374">
        <f t="shared" si="4"/>
        <v>44538</v>
      </c>
      <c r="AM5" s="374">
        <f t="shared" si="4"/>
        <v>44539</v>
      </c>
      <c r="AN5" s="374">
        <f t="shared" si="4"/>
        <v>44540</v>
      </c>
      <c r="AO5" s="374">
        <f t="shared" si="4"/>
        <v>44543</v>
      </c>
      <c r="AP5" s="374">
        <f t="shared" si="4"/>
        <v>44544</v>
      </c>
      <c r="AQ5" s="374">
        <f t="shared" si="4"/>
        <v>44545</v>
      </c>
      <c r="AR5" s="374">
        <f t="shared" si="4"/>
        <v>44546</v>
      </c>
      <c r="AS5" s="374">
        <f t="shared" si="4"/>
        <v>44547</v>
      </c>
      <c r="AT5" s="374">
        <f t="shared" si="4"/>
        <v>44550</v>
      </c>
      <c r="AU5" s="374">
        <f t="shared" si="4"/>
        <v>44551</v>
      </c>
      <c r="AV5" s="374">
        <f t="shared" si="4"/>
        <v>44552</v>
      </c>
      <c r="AW5" s="985" t="s">
        <v>80</v>
      </c>
      <c r="AX5" s="1104" t="s">
        <v>148</v>
      </c>
      <c r="AY5" s="1105" t="s">
        <v>144</v>
      </c>
      <c r="AZ5" s="1106"/>
    </row>
    <row r="6" spans="1:54" ht="75" customHeight="1" thickBot="1" x14ac:dyDescent="0.3">
      <c r="A6" s="431" t="s">
        <v>0</v>
      </c>
      <c r="B6" s="432" t="s">
        <v>141</v>
      </c>
      <c r="C6" s="433"/>
      <c r="D6" s="493">
        <v>44488</v>
      </c>
      <c r="E6" s="493">
        <v>44489</v>
      </c>
      <c r="F6" s="493">
        <v>44490</v>
      </c>
      <c r="G6" s="493">
        <v>44491</v>
      </c>
      <c r="H6" s="493">
        <v>44494</v>
      </c>
      <c r="I6" s="493">
        <v>44495</v>
      </c>
      <c r="J6" s="493">
        <v>44496</v>
      </c>
      <c r="K6" s="493">
        <v>44497</v>
      </c>
      <c r="L6" s="493">
        <v>44498</v>
      </c>
      <c r="M6" s="493">
        <v>44501</v>
      </c>
      <c r="N6" s="493">
        <v>44503</v>
      </c>
      <c r="O6" s="493">
        <v>44504</v>
      </c>
      <c r="P6" s="493">
        <v>44505</v>
      </c>
      <c r="Q6" s="493">
        <v>44508</v>
      </c>
      <c r="R6" s="493">
        <v>44509</v>
      </c>
      <c r="S6" s="493">
        <v>44510</v>
      </c>
      <c r="T6" s="493">
        <v>44511</v>
      </c>
      <c r="U6" s="493">
        <v>44512</v>
      </c>
      <c r="V6" s="493">
        <v>44516</v>
      </c>
      <c r="W6" s="493">
        <v>44517</v>
      </c>
      <c r="X6" s="493">
        <v>44518</v>
      </c>
      <c r="Y6" s="493">
        <v>44519</v>
      </c>
      <c r="Z6" s="493">
        <v>44522</v>
      </c>
      <c r="AA6" s="493">
        <v>44523</v>
      </c>
      <c r="AB6" s="493">
        <v>44524</v>
      </c>
      <c r="AC6" s="493">
        <v>44525</v>
      </c>
      <c r="AD6" s="493">
        <v>44526</v>
      </c>
      <c r="AE6" s="493">
        <v>44529</v>
      </c>
      <c r="AF6" s="493">
        <v>44530</v>
      </c>
      <c r="AG6" s="493">
        <v>44531</v>
      </c>
      <c r="AH6" s="493">
        <v>44532</v>
      </c>
      <c r="AI6" s="493">
        <v>44533</v>
      </c>
      <c r="AJ6" s="493">
        <v>44536</v>
      </c>
      <c r="AK6" s="493">
        <v>44537</v>
      </c>
      <c r="AL6" s="493">
        <v>44538</v>
      </c>
      <c r="AM6" s="493">
        <v>44539</v>
      </c>
      <c r="AN6" s="493">
        <v>44540</v>
      </c>
      <c r="AO6" s="493">
        <v>44543</v>
      </c>
      <c r="AP6" s="493">
        <v>44544</v>
      </c>
      <c r="AQ6" s="493">
        <v>44545</v>
      </c>
      <c r="AR6" s="493">
        <v>44546</v>
      </c>
      <c r="AS6" s="493">
        <v>44547</v>
      </c>
      <c r="AT6" s="493">
        <v>44550</v>
      </c>
      <c r="AU6" s="493">
        <v>44551</v>
      </c>
      <c r="AV6" s="493">
        <v>44552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14">
        <v>16</v>
      </c>
      <c r="F17" s="714">
        <v>19</v>
      </c>
      <c r="G17" s="714">
        <v>22</v>
      </c>
      <c r="H17" s="714">
        <v>40</v>
      </c>
      <c r="I17" s="714">
        <v>28</v>
      </c>
      <c r="J17" s="714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36">
        <v>17</v>
      </c>
      <c r="F18" s="736">
        <v>20</v>
      </c>
      <c r="G18" s="736">
        <v>23</v>
      </c>
      <c r="H18" s="736">
        <v>5</v>
      </c>
      <c r="I18" s="736">
        <v>29</v>
      </c>
      <c r="J18" s="736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17">
        <v>36</v>
      </c>
      <c r="F19" s="717">
        <v>39</v>
      </c>
      <c r="G19" s="717">
        <v>42</v>
      </c>
      <c r="H19" s="717">
        <v>45</v>
      </c>
      <c r="I19" s="717">
        <v>2</v>
      </c>
      <c r="J19" s="717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0"/>
      <c r="B37" s="811"/>
      <c r="C37" s="811"/>
      <c r="D37" s="811"/>
      <c r="E37" s="811"/>
      <c r="F37" s="811"/>
      <c r="G37" s="811"/>
      <c r="H37" s="811"/>
      <c r="I37" s="1156"/>
      <c r="J37" s="1156"/>
      <c r="K37" s="1156"/>
      <c r="L37" s="1156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286"/>
      <c r="B38" s="812"/>
      <c r="C38" s="812"/>
      <c r="D38" s="812"/>
      <c r="E38" s="812"/>
      <c r="F38" s="812"/>
      <c r="G38" s="812"/>
      <c r="H38" s="812"/>
      <c r="I38" s="1154"/>
      <c r="J38" s="1154"/>
      <c r="K38" s="1154"/>
      <c r="L38" s="1154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286"/>
      <c r="B39" s="812"/>
      <c r="C39" s="812"/>
      <c r="D39" s="812"/>
      <c r="E39" s="812"/>
      <c r="F39" s="812"/>
      <c r="G39" s="812"/>
      <c r="H39" s="812"/>
      <c r="I39" s="1154"/>
      <c r="J39" s="1154"/>
      <c r="K39" s="1154"/>
      <c r="L39" s="1154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286"/>
      <c r="B40" s="1155"/>
      <c r="C40" s="1155"/>
      <c r="D40" s="1155"/>
      <c r="E40" s="1155"/>
      <c r="F40" s="1155"/>
      <c r="G40" s="1155"/>
      <c r="H40" s="1155"/>
      <c r="I40" s="1154"/>
      <c r="J40" s="1154"/>
      <c r="K40" s="1154"/>
      <c r="L40" s="1154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286"/>
      <c r="B41" s="812"/>
      <c r="C41" s="812"/>
      <c r="D41" s="812"/>
      <c r="E41" s="812"/>
      <c r="F41" s="812"/>
      <c r="G41" s="812"/>
      <c r="H41" s="812"/>
      <c r="I41" s="1154"/>
      <c r="J41" s="1154"/>
      <c r="K41" s="1154"/>
      <c r="L41" s="1154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52"/>
      <c r="B42" s="1153"/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152"/>
      <c r="B43" s="1153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mergeCells count="130"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11" priority="1" operator="equal">
      <formula>"1;6;7;10;17"</formula>
    </cfRule>
  </conditionalFormatting>
  <pageMargins left="0" right="0" top="0" bottom="0" header="0" footer="0"/>
  <pageSetup paperSize="9" scale="3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7"/>
  <sheetViews>
    <sheetView showGridLines="0" topLeftCell="A4" zoomScale="55" zoomScaleNormal="55" workbookViewId="0">
      <selection activeCell="B10" sqref="B1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04" t="s">
        <v>77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6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98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150"/>
      <c r="AX3" s="150"/>
      <c r="AY3" s="162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878" t="s">
        <v>79</v>
      </c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51"/>
      <c r="AK4" s="51"/>
      <c r="AL4" s="182"/>
      <c r="AM4" s="64"/>
      <c r="AN4" s="64"/>
      <c r="AO4" s="64"/>
      <c r="AP4" s="64"/>
      <c r="AQ4" s="64"/>
      <c r="AR4" s="163"/>
      <c r="AS4" s="64"/>
      <c r="AT4" s="64"/>
      <c r="AU4" s="64"/>
      <c r="AV4" s="64"/>
      <c r="AW4" s="150"/>
      <c r="AX4" s="150"/>
      <c r="AY4" s="158"/>
      <c r="AZ4" s="27"/>
    </row>
    <row r="5" spans="1:52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14.95" customHeight="1" x14ac:dyDescent="0.25">
      <c r="A6" s="876" t="s">
        <v>76</v>
      </c>
      <c r="B6" s="877"/>
      <c r="C6" s="147"/>
      <c r="D6" s="184">
        <f>D7</f>
        <v>43250</v>
      </c>
      <c r="E6" s="183">
        <f>E7</f>
        <v>43252</v>
      </c>
      <c r="F6" s="183">
        <f t="shared" ref="F6:Q6" si="0">F7</f>
        <v>43255</v>
      </c>
      <c r="G6" s="183">
        <f t="shared" si="0"/>
        <v>43256</v>
      </c>
      <c r="H6" s="183">
        <f t="shared" si="0"/>
        <v>43257</v>
      </c>
      <c r="I6" s="183">
        <f t="shared" si="0"/>
        <v>43258</v>
      </c>
      <c r="J6" s="183">
        <f t="shared" si="0"/>
        <v>43259</v>
      </c>
      <c r="K6" s="183">
        <f t="shared" si="0"/>
        <v>43262</v>
      </c>
      <c r="L6" s="183">
        <f t="shared" si="0"/>
        <v>43263</v>
      </c>
      <c r="M6" s="183">
        <f t="shared" si="0"/>
        <v>43264</v>
      </c>
      <c r="N6" s="183">
        <f t="shared" si="0"/>
        <v>43265</v>
      </c>
      <c r="O6" s="183">
        <f t="shared" si="0"/>
        <v>43266</v>
      </c>
      <c r="P6" s="183">
        <f t="shared" si="0"/>
        <v>43269</v>
      </c>
      <c r="Q6" s="183">
        <f t="shared" si="0"/>
        <v>43270</v>
      </c>
      <c r="R6" s="183">
        <f>R7</f>
        <v>43271</v>
      </c>
      <c r="S6" s="183">
        <f>S7</f>
        <v>43272</v>
      </c>
      <c r="T6" s="183">
        <f>T7</f>
        <v>43273</v>
      </c>
      <c r="U6" s="183">
        <f t="shared" ref="U6:AF6" si="1">U7</f>
        <v>43276</v>
      </c>
      <c r="V6" s="183">
        <f t="shared" si="1"/>
        <v>43277</v>
      </c>
      <c r="W6" s="183">
        <f t="shared" si="1"/>
        <v>43278</v>
      </c>
      <c r="X6" s="183">
        <f t="shared" si="1"/>
        <v>43279</v>
      </c>
      <c r="Y6" s="183">
        <f t="shared" si="1"/>
        <v>43280</v>
      </c>
      <c r="Z6" s="183">
        <f t="shared" si="1"/>
        <v>43283</v>
      </c>
      <c r="AA6" s="183">
        <f t="shared" si="1"/>
        <v>43284</v>
      </c>
      <c r="AB6" s="183">
        <f t="shared" si="1"/>
        <v>43285</v>
      </c>
      <c r="AC6" s="183">
        <f t="shared" si="1"/>
        <v>43286</v>
      </c>
      <c r="AD6" s="183">
        <f t="shared" si="1"/>
        <v>43287</v>
      </c>
      <c r="AE6" s="183">
        <f t="shared" si="1"/>
        <v>43290</v>
      </c>
      <c r="AF6" s="183">
        <f t="shared" si="1"/>
        <v>43291</v>
      </c>
      <c r="AG6" s="183">
        <f>AG7</f>
        <v>43292</v>
      </c>
      <c r="AH6" s="183">
        <f>AH7</f>
        <v>43293</v>
      </c>
      <c r="AI6" s="183">
        <f>AI7</f>
        <v>43294</v>
      </c>
      <c r="AJ6" s="183">
        <f t="shared" ref="AJ6:AU6" si="2">AJ7</f>
        <v>43297</v>
      </c>
      <c r="AK6" s="183">
        <f t="shared" si="2"/>
        <v>43298</v>
      </c>
      <c r="AL6" s="183">
        <f t="shared" si="2"/>
        <v>43299</v>
      </c>
      <c r="AM6" s="183">
        <f t="shared" si="2"/>
        <v>43300</v>
      </c>
      <c r="AN6" s="183">
        <f t="shared" si="2"/>
        <v>43301</v>
      </c>
      <c r="AO6" s="183">
        <f t="shared" si="2"/>
        <v>43304</v>
      </c>
      <c r="AP6" s="183">
        <f t="shared" si="2"/>
        <v>43305</v>
      </c>
      <c r="AQ6" s="183">
        <f t="shared" si="2"/>
        <v>43306</v>
      </c>
      <c r="AR6" s="183">
        <f t="shared" si="2"/>
        <v>43307</v>
      </c>
      <c r="AS6" s="183">
        <f t="shared" si="2"/>
        <v>43308</v>
      </c>
      <c r="AT6" s="183">
        <f t="shared" si="2"/>
        <v>43311</v>
      </c>
      <c r="AU6" s="183">
        <f t="shared" si="2"/>
        <v>43312</v>
      </c>
      <c r="AV6" s="186">
        <f>AV7</f>
        <v>43313</v>
      </c>
      <c r="AW6" s="894" t="s">
        <v>80</v>
      </c>
      <c r="AX6" s="882" t="s">
        <v>136</v>
      </c>
      <c r="AY6" s="879" t="s">
        <v>137</v>
      </c>
      <c r="AZ6" s="180"/>
    </row>
    <row r="7" spans="1:52" ht="81.75" customHeight="1" thickBot="1" x14ac:dyDescent="0.3">
      <c r="A7" s="203" t="s">
        <v>0</v>
      </c>
      <c r="B7" s="169" t="s">
        <v>139</v>
      </c>
      <c r="C7" s="170"/>
      <c r="D7" s="187">
        <v>43250</v>
      </c>
      <c r="E7" s="201">
        <v>43252</v>
      </c>
      <c r="F7" s="201">
        <v>43255</v>
      </c>
      <c r="G7" s="201">
        <v>43256</v>
      </c>
      <c r="H7" s="201">
        <v>43257</v>
      </c>
      <c r="I7" s="201">
        <v>43258</v>
      </c>
      <c r="J7" s="201">
        <v>43259</v>
      </c>
      <c r="K7" s="201">
        <v>43262</v>
      </c>
      <c r="L7" s="201">
        <v>43263</v>
      </c>
      <c r="M7" s="201">
        <v>43264</v>
      </c>
      <c r="N7" s="201">
        <v>43265</v>
      </c>
      <c r="O7" s="201">
        <v>43266</v>
      </c>
      <c r="P7" s="201">
        <v>43269</v>
      </c>
      <c r="Q7" s="242">
        <v>43270</v>
      </c>
      <c r="R7" s="201">
        <v>43271</v>
      </c>
      <c r="S7" s="201">
        <v>43272</v>
      </c>
      <c r="T7" s="201">
        <v>43273</v>
      </c>
      <c r="U7" s="201">
        <v>43276</v>
      </c>
      <c r="V7" s="201">
        <v>43277</v>
      </c>
      <c r="W7" s="201">
        <v>43278</v>
      </c>
      <c r="X7" s="201">
        <v>43279</v>
      </c>
      <c r="Y7" s="201">
        <v>43280</v>
      </c>
      <c r="Z7" s="201">
        <v>43283</v>
      </c>
      <c r="AA7" s="201">
        <v>43284</v>
      </c>
      <c r="AB7" s="201">
        <v>43285</v>
      </c>
      <c r="AC7" s="201">
        <v>43286</v>
      </c>
      <c r="AD7" s="201">
        <v>43287</v>
      </c>
      <c r="AE7" s="242">
        <v>43290</v>
      </c>
      <c r="AF7" s="242">
        <v>43291</v>
      </c>
      <c r="AG7" s="242">
        <v>43292</v>
      </c>
      <c r="AH7" s="201">
        <v>43293</v>
      </c>
      <c r="AI7" s="201">
        <v>43294</v>
      </c>
      <c r="AJ7" s="201">
        <v>43297</v>
      </c>
      <c r="AK7" s="201">
        <v>43298</v>
      </c>
      <c r="AL7" s="201">
        <v>43299</v>
      </c>
      <c r="AM7" s="201">
        <v>43300</v>
      </c>
      <c r="AN7" s="201">
        <v>43301</v>
      </c>
      <c r="AO7" s="201">
        <v>43304</v>
      </c>
      <c r="AP7" s="201">
        <v>43305</v>
      </c>
      <c r="AQ7" s="201">
        <v>43306</v>
      </c>
      <c r="AR7" s="201">
        <v>43307</v>
      </c>
      <c r="AS7" s="201">
        <v>43308</v>
      </c>
      <c r="AT7" s="201">
        <v>43311</v>
      </c>
      <c r="AU7" s="201">
        <v>43312</v>
      </c>
      <c r="AV7" s="241">
        <v>43313</v>
      </c>
      <c r="AW7" s="895"/>
      <c r="AX7" s="883"/>
      <c r="AY7" s="880"/>
      <c r="AZ7" s="180"/>
    </row>
    <row r="8" spans="1:52" ht="33.6" customHeight="1" thickBot="1" x14ac:dyDescent="0.3">
      <c r="A8" s="67" t="s">
        <v>32</v>
      </c>
      <c r="B8" s="114" t="s">
        <v>1</v>
      </c>
      <c r="C8" s="151"/>
      <c r="D8" s="221">
        <v>1</v>
      </c>
      <c r="E8" s="222">
        <v>4</v>
      </c>
      <c r="F8" s="222">
        <v>7</v>
      </c>
      <c r="G8" s="222">
        <v>10</v>
      </c>
      <c r="H8" s="222">
        <v>13</v>
      </c>
      <c r="I8" s="222">
        <v>16</v>
      </c>
      <c r="J8" s="222">
        <v>19</v>
      </c>
      <c r="K8" s="222">
        <v>22</v>
      </c>
      <c r="L8" s="223">
        <v>25</v>
      </c>
      <c r="M8" s="222">
        <v>28</v>
      </c>
      <c r="N8" s="222">
        <v>31</v>
      </c>
      <c r="O8" s="222">
        <v>34</v>
      </c>
      <c r="P8" s="222">
        <v>37</v>
      </c>
      <c r="Q8" s="222">
        <v>40</v>
      </c>
      <c r="R8" s="222">
        <v>43</v>
      </c>
      <c r="S8" s="224">
        <v>2</v>
      </c>
      <c r="T8" s="946" t="s">
        <v>140</v>
      </c>
      <c r="U8" s="224">
        <v>8</v>
      </c>
      <c r="V8" s="224">
        <v>14</v>
      </c>
      <c r="W8" s="224">
        <v>11</v>
      </c>
      <c r="X8" s="224">
        <v>17</v>
      </c>
      <c r="Y8" s="224">
        <v>20</v>
      </c>
      <c r="Z8" s="224">
        <v>23</v>
      </c>
      <c r="AA8" s="224">
        <v>29</v>
      </c>
      <c r="AB8" s="224">
        <v>26</v>
      </c>
      <c r="AC8" s="224">
        <v>32</v>
      </c>
      <c r="AD8" s="224">
        <v>35</v>
      </c>
      <c r="AE8" s="224">
        <v>38</v>
      </c>
      <c r="AF8" s="224">
        <v>44</v>
      </c>
      <c r="AG8" s="224">
        <v>41</v>
      </c>
      <c r="AH8" s="222">
        <v>3</v>
      </c>
      <c r="AI8" s="222">
        <v>6</v>
      </c>
      <c r="AJ8" s="222">
        <v>15</v>
      </c>
      <c r="AK8" s="222">
        <v>12</v>
      </c>
      <c r="AL8" s="222">
        <v>9</v>
      </c>
      <c r="AM8" s="222">
        <v>18</v>
      </c>
      <c r="AN8" s="222">
        <v>21</v>
      </c>
      <c r="AO8" s="222">
        <v>30</v>
      </c>
      <c r="AP8" s="222">
        <v>27</v>
      </c>
      <c r="AQ8" s="222">
        <v>24</v>
      </c>
      <c r="AR8" s="222">
        <v>33</v>
      </c>
      <c r="AS8" s="222">
        <v>36</v>
      </c>
      <c r="AT8" s="222">
        <v>45</v>
      </c>
      <c r="AU8" s="222">
        <v>42</v>
      </c>
      <c r="AV8" s="229">
        <v>39</v>
      </c>
      <c r="AW8" s="895"/>
      <c r="AX8" s="883"/>
      <c r="AY8" s="880"/>
      <c r="AZ8" s="180"/>
    </row>
    <row r="9" spans="1:52" ht="33.6" customHeight="1" thickBot="1" x14ac:dyDescent="0.3">
      <c r="A9" s="19" t="s">
        <v>11</v>
      </c>
      <c r="B9" s="114" t="s">
        <v>2</v>
      </c>
      <c r="C9" s="151"/>
      <c r="D9" s="225">
        <v>2</v>
      </c>
      <c r="E9" s="226">
        <v>5</v>
      </c>
      <c r="F9" s="226">
        <v>8</v>
      </c>
      <c r="G9" s="226">
        <v>11</v>
      </c>
      <c r="H9" s="226">
        <v>14</v>
      </c>
      <c r="I9" s="226">
        <v>17</v>
      </c>
      <c r="J9" s="226">
        <v>20</v>
      </c>
      <c r="K9" s="226">
        <v>23</v>
      </c>
      <c r="L9" s="227">
        <v>26</v>
      </c>
      <c r="M9" s="226">
        <v>29</v>
      </c>
      <c r="N9" s="226">
        <v>32</v>
      </c>
      <c r="O9" s="226">
        <v>35</v>
      </c>
      <c r="P9" s="226">
        <v>38</v>
      </c>
      <c r="Q9" s="226">
        <v>41</v>
      </c>
      <c r="R9" s="226">
        <v>44</v>
      </c>
      <c r="S9" s="228">
        <v>3</v>
      </c>
      <c r="T9" s="947"/>
      <c r="U9" s="228">
        <v>9</v>
      </c>
      <c r="V9" s="228">
        <v>15</v>
      </c>
      <c r="W9" s="228">
        <v>12</v>
      </c>
      <c r="X9" s="228">
        <v>18</v>
      </c>
      <c r="Y9" s="228">
        <v>21</v>
      </c>
      <c r="Z9" s="228">
        <v>24</v>
      </c>
      <c r="AA9" s="228">
        <v>30</v>
      </c>
      <c r="AB9" s="228">
        <v>27</v>
      </c>
      <c r="AC9" s="228">
        <v>33</v>
      </c>
      <c r="AD9" s="228">
        <v>36</v>
      </c>
      <c r="AE9" s="228">
        <v>39</v>
      </c>
      <c r="AF9" s="228">
        <v>45</v>
      </c>
      <c r="AG9" s="228">
        <v>42</v>
      </c>
      <c r="AH9" s="226">
        <v>1</v>
      </c>
      <c r="AI9" s="226">
        <v>4</v>
      </c>
      <c r="AJ9" s="226">
        <v>13</v>
      </c>
      <c r="AK9" s="226">
        <v>10</v>
      </c>
      <c r="AL9" s="226">
        <v>7</v>
      </c>
      <c r="AM9" s="226">
        <v>16</v>
      </c>
      <c r="AN9" s="226">
        <v>19</v>
      </c>
      <c r="AO9" s="226">
        <v>28</v>
      </c>
      <c r="AP9" s="226">
        <v>25</v>
      </c>
      <c r="AQ9" s="226">
        <v>22</v>
      </c>
      <c r="AR9" s="226">
        <v>31</v>
      </c>
      <c r="AS9" s="226">
        <v>34</v>
      </c>
      <c r="AT9" s="226">
        <v>43</v>
      </c>
      <c r="AU9" s="226">
        <v>40</v>
      </c>
      <c r="AV9" s="230">
        <v>37</v>
      </c>
      <c r="AW9" s="895"/>
      <c r="AX9" s="883"/>
      <c r="AY9" s="880"/>
      <c r="AZ9" s="180"/>
    </row>
    <row r="10" spans="1:52" ht="33.6" customHeight="1" thickBot="1" x14ac:dyDescent="0.3">
      <c r="A10" s="19" t="s">
        <v>15</v>
      </c>
      <c r="B10" s="114" t="s">
        <v>6</v>
      </c>
      <c r="C10" s="151"/>
      <c r="D10" s="214">
        <v>31</v>
      </c>
      <c r="E10" s="212">
        <v>34</v>
      </c>
      <c r="F10" s="212">
        <v>37</v>
      </c>
      <c r="G10" s="212">
        <v>40</v>
      </c>
      <c r="H10" s="212">
        <v>43</v>
      </c>
      <c r="I10" s="212">
        <v>1</v>
      </c>
      <c r="J10" s="212">
        <v>4</v>
      </c>
      <c r="K10" s="212">
        <v>7</v>
      </c>
      <c r="L10" s="212">
        <v>10</v>
      </c>
      <c r="M10" s="212">
        <v>13</v>
      </c>
      <c r="N10" s="212">
        <v>16</v>
      </c>
      <c r="O10" s="212">
        <v>19</v>
      </c>
      <c r="P10" s="212">
        <v>22</v>
      </c>
      <c r="Q10" s="212">
        <v>25</v>
      </c>
      <c r="R10" s="212">
        <v>28</v>
      </c>
      <c r="S10" s="211">
        <v>32</v>
      </c>
      <c r="T10" s="211">
        <v>35</v>
      </c>
      <c r="U10" s="211">
        <v>38</v>
      </c>
      <c r="V10" s="211">
        <v>41</v>
      </c>
      <c r="W10" s="942" t="s">
        <v>140</v>
      </c>
      <c r="X10" s="211">
        <v>2</v>
      </c>
      <c r="Y10" s="211">
        <v>5</v>
      </c>
      <c r="Z10" s="211">
        <v>8</v>
      </c>
      <c r="AA10" s="211">
        <v>11</v>
      </c>
      <c r="AB10" s="211">
        <v>14</v>
      </c>
      <c r="AC10" s="211">
        <v>17</v>
      </c>
      <c r="AD10" s="211">
        <v>20</v>
      </c>
      <c r="AE10" s="211">
        <v>23</v>
      </c>
      <c r="AF10" s="211">
        <v>26</v>
      </c>
      <c r="AG10" s="211">
        <v>29</v>
      </c>
      <c r="AH10" s="212">
        <v>33</v>
      </c>
      <c r="AI10" s="212">
        <v>36</v>
      </c>
      <c r="AJ10" s="212">
        <v>39</v>
      </c>
      <c r="AK10" s="212">
        <v>42</v>
      </c>
      <c r="AL10" s="212">
        <v>45</v>
      </c>
      <c r="AM10" s="212">
        <v>3</v>
      </c>
      <c r="AN10" s="212">
        <v>6</v>
      </c>
      <c r="AO10" s="212">
        <v>9</v>
      </c>
      <c r="AP10" s="212">
        <v>12</v>
      </c>
      <c r="AQ10" s="212">
        <v>15</v>
      </c>
      <c r="AR10" s="212">
        <v>18</v>
      </c>
      <c r="AS10" s="212">
        <v>21</v>
      </c>
      <c r="AT10" s="212">
        <v>24</v>
      </c>
      <c r="AU10" s="212">
        <v>27</v>
      </c>
      <c r="AV10" s="213">
        <v>30</v>
      </c>
      <c r="AW10" s="895"/>
      <c r="AX10" s="883"/>
      <c r="AY10" s="880"/>
      <c r="AZ10" s="180"/>
    </row>
    <row r="11" spans="1:52" ht="33.6" customHeight="1" x14ac:dyDescent="0.25">
      <c r="A11" s="19" t="s">
        <v>33</v>
      </c>
      <c r="B11" s="114" t="s">
        <v>7</v>
      </c>
      <c r="C11" s="151"/>
      <c r="D11" s="32">
        <v>25</v>
      </c>
      <c r="E11" s="33">
        <v>28</v>
      </c>
      <c r="F11" s="33">
        <v>31</v>
      </c>
      <c r="G11" s="33">
        <v>34</v>
      </c>
      <c r="H11" s="33">
        <v>37</v>
      </c>
      <c r="I11" s="33">
        <v>40</v>
      </c>
      <c r="J11" s="33">
        <v>43</v>
      </c>
      <c r="K11" s="33">
        <v>1</v>
      </c>
      <c r="L11" s="33">
        <v>4</v>
      </c>
      <c r="M11" s="33">
        <v>7</v>
      </c>
      <c r="N11" s="33">
        <v>10</v>
      </c>
      <c r="O11" s="33">
        <v>13</v>
      </c>
      <c r="P11" s="33">
        <v>16</v>
      </c>
      <c r="Q11" s="33">
        <v>19</v>
      </c>
      <c r="R11" s="33">
        <v>22</v>
      </c>
      <c r="S11" s="215">
        <v>26</v>
      </c>
      <c r="T11" s="215">
        <v>29</v>
      </c>
      <c r="U11" s="215">
        <v>32</v>
      </c>
      <c r="V11" s="215">
        <v>35</v>
      </c>
      <c r="W11" s="943"/>
      <c r="X11" s="210">
        <v>41</v>
      </c>
      <c r="Y11" s="210">
        <v>44</v>
      </c>
      <c r="Z11" s="210">
        <v>2</v>
      </c>
      <c r="AA11" s="210">
        <v>5</v>
      </c>
      <c r="AB11" s="210">
        <v>8</v>
      </c>
      <c r="AC11" s="210">
        <v>11</v>
      </c>
      <c r="AD11" s="210">
        <v>14</v>
      </c>
      <c r="AE11" s="210">
        <v>17</v>
      </c>
      <c r="AF11" s="210">
        <v>20</v>
      </c>
      <c r="AG11" s="210">
        <v>23</v>
      </c>
      <c r="AH11" s="41">
        <v>27</v>
      </c>
      <c r="AI11" s="41">
        <v>30</v>
      </c>
      <c r="AJ11" s="41">
        <v>33</v>
      </c>
      <c r="AK11" s="41">
        <v>36</v>
      </c>
      <c r="AL11" s="41">
        <v>39</v>
      </c>
      <c r="AM11" s="41">
        <v>42</v>
      </c>
      <c r="AN11" s="41">
        <v>45</v>
      </c>
      <c r="AO11" s="41">
        <v>3</v>
      </c>
      <c r="AP11" s="41">
        <v>6</v>
      </c>
      <c r="AQ11" s="41">
        <v>9</v>
      </c>
      <c r="AR11" s="41">
        <v>12</v>
      </c>
      <c r="AS11" s="41">
        <v>15</v>
      </c>
      <c r="AT11" s="41">
        <v>18</v>
      </c>
      <c r="AU11" s="41">
        <v>21</v>
      </c>
      <c r="AV11" s="231">
        <v>24</v>
      </c>
      <c r="AW11" s="895"/>
      <c r="AX11" s="883"/>
      <c r="AY11" s="880"/>
      <c r="AZ11" s="180"/>
    </row>
    <row r="12" spans="1:52" ht="33.6" customHeight="1" x14ac:dyDescent="0.25">
      <c r="A12" s="19" t="s">
        <v>34</v>
      </c>
      <c r="B12" s="114" t="s">
        <v>8</v>
      </c>
      <c r="C12" s="151"/>
      <c r="D12" s="35">
        <v>26</v>
      </c>
      <c r="E12" s="36">
        <v>29</v>
      </c>
      <c r="F12" s="36">
        <v>32</v>
      </c>
      <c r="G12" s="36">
        <v>35</v>
      </c>
      <c r="H12" s="36">
        <v>38</v>
      </c>
      <c r="I12" s="36">
        <v>41</v>
      </c>
      <c r="J12" s="36">
        <v>44</v>
      </c>
      <c r="K12" s="36">
        <v>2</v>
      </c>
      <c r="L12" s="36">
        <v>5</v>
      </c>
      <c r="M12" s="36">
        <v>8</v>
      </c>
      <c r="N12" s="36">
        <v>11</v>
      </c>
      <c r="O12" s="36">
        <v>14</v>
      </c>
      <c r="P12" s="36">
        <v>17</v>
      </c>
      <c r="Q12" s="36">
        <v>20</v>
      </c>
      <c r="R12" s="36">
        <v>23</v>
      </c>
      <c r="S12" s="206">
        <v>27</v>
      </c>
      <c r="T12" s="206">
        <v>30</v>
      </c>
      <c r="U12" s="206">
        <v>33</v>
      </c>
      <c r="V12" s="206">
        <v>36</v>
      </c>
      <c r="W12" s="943"/>
      <c r="X12" s="206">
        <v>42</v>
      </c>
      <c r="Y12" s="206">
        <v>45</v>
      </c>
      <c r="Z12" s="206">
        <v>3</v>
      </c>
      <c r="AA12" s="206">
        <v>6</v>
      </c>
      <c r="AB12" s="206">
        <v>9</v>
      </c>
      <c r="AC12" s="206">
        <v>12</v>
      </c>
      <c r="AD12" s="206">
        <v>15</v>
      </c>
      <c r="AE12" s="206">
        <v>18</v>
      </c>
      <c r="AF12" s="206">
        <v>21</v>
      </c>
      <c r="AG12" s="206">
        <v>24</v>
      </c>
      <c r="AH12" s="36">
        <v>25</v>
      </c>
      <c r="AI12" s="36">
        <v>28</v>
      </c>
      <c r="AJ12" s="36">
        <v>31</v>
      </c>
      <c r="AK12" s="36">
        <v>34</v>
      </c>
      <c r="AL12" s="36">
        <v>37</v>
      </c>
      <c r="AM12" s="36">
        <v>40</v>
      </c>
      <c r="AN12" s="36">
        <v>43</v>
      </c>
      <c r="AO12" s="36">
        <v>1</v>
      </c>
      <c r="AP12" s="36">
        <v>4</v>
      </c>
      <c r="AQ12" s="36">
        <v>7</v>
      </c>
      <c r="AR12" s="36">
        <v>10</v>
      </c>
      <c r="AS12" s="36">
        <v>13</v>
      </c>
      <c r="AT12" s="36">
        <v>16</v>
      </c>
      <c r="AU12" s="36">
        <v>19</v>
      </c>
      <c r="AV12" s="204">
        <v>22</v>
      </c>
      <c r="AW12" s="895"/>
      <c r="AX12" s="883"/>
      <c r="AY12" s="880"/>
      <c r="AZ12" s="180"/>
    </row>
    <row r="13" spans="1:52" ht="33.6" customHeight="1" thickBot="1" x14ac:dyDescent="0.3">
      <c r="A13" s="19" t="s">
        <v>35</v>
      </c>
      <c r="B13" s="114" t="s">
        <v>9</v>
      </c>
      <c r="C13" s="151"/>
      <c r="D13" s="38">
        <v>27</v>
      </c>
      <c r="E13" s="39">
        <v>30</v>
      </c>
      <c r="F13" s="39">
        <v>33</v>
      </c>
      <c r="G13" s="39">
        <v>36</v>
      </c>
      <c r="H13" s="39">
        <v>39</v>
      </c>
      <c r="I13" s="39">
        <v>42</v>
      </c>
      <c r="J13" s="39">
        <v>45</v>
      </c>
      <c r="K13" s="39">
        <v>3</v>
      </c>
      <c r="L13" s="39">
        <v>6</v>
      </c>
      <c r="M13" s="39">
        <v>9</v>
      </c>
      <c r="N13" s="39">
        <v>12</v>
      </c>
      <c r="O13" s="39">
        <v>15</v>
      </c>
      <c r="P13" s="39">
        <v>18</v>
      </c>
      <c r="Q13" s="39">
        <v>21</v>
      </c>
      <c r="R13" s="39">
        <v>24</v>
      </c>
      <c r="S13" s="208">
        <v>25</v>
      </c>
      <c r="T13" s="208">
        <v>28</v>
      </c>
      <c r="U13" s="208">
        <v>31</v>
      </c>
      <c r="V13" s="208">
        <v>34</v>
      </c>
      <c r="W13" s="944"/>
      <c r="X13" s="208">
        <v>40</v>
      </c>
      <c r="Y13" s="208">
        <v>43</v>
      </c>
      <c r="Z13" s="208">
        <v>1</v>
      </c>
      <c r="AA13" s="208">
        <v>4</v>
      </c>
      <c r="AB13" s="208">
        <v>7</v>
      </c>
      <c r="AC13" s="208">
        <v>10</v>
      </c>
      <c r="AD13" s="208">
        <v>13</v>
      </c>
      <c r="AE13" s="208">
        <v>16</v>
      </c>
      <c r="AF13" s="208">
        <v>19</v>
      </c>
      <c r="AG13" s="208">
        <v>22</v>
      </c>
      <c r="AH13" s="232">
        <v>26</v>
      </c>
      <c r="AI13" s="232">
        <v>29</v>
      </c>
      <c r="AJ13" s="232">
        <v>32</v>
      </c>
      <c r="AK13" s="232">
        <v>35</v>
      </c>
      <c r="AL13" s="232">
        <v>38</v>
      </c>
      <c r="AM13" s="232">
        <v>41</v>
      </c>
      <c r="AN13" s="232">
        <v>44</v>
      </c>
      <c r="AO13" s="232">
        <v>2</v>
      </c>
      <c r="AP13" s="232">
        <v>5</v>
      </c>
      <c r="AQ13" s="232">
        <v>8</v>
      </c>
      <c r="AR13" s="232">
        <v>11</v>
      </c>
      <c r="AS13" s="232">
        <v>14</v>
      </c>
      <c r="AT13" s="232">
        <v>17</v>
      </c>
      <c r="AU13" s="232">
        <v>20</v>
      </c>
      <c r="AV13" s="233">
        <v>23</v>
      </c>
      <c r="AW13" s="895"/>
      <c r="AX13" s="883"/>
      <c r="AY13" s="880"/>
      <c r="AZ13" s="180"/>
    </row>
    <row r="14" spans="1:52" ht="33.6" customHeight="1" thickBot="1" x14ac:dyDescent="0.3">
      <c r="A14" s="19" t="s">
        <v>36</v>
      </c>
      <c r="B14" s="114" t="s">
        <v>40</v>
      </c>
      <c r="C14" s="151"/>
      <c r="D14" s="891" t="s">
        <v>41</v>
      </c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3"/>
      <c r="S14" s="891" t="s">
        <v>41</v>
      </c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3"/>
      <c r="AH14" s="891" t="s">
        <v>41</v>
      </c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3"/>
      <c r="AW14" s="895"/>
      <c r="AX14" s="883"/>
      <c r="AY14" s="880"/>
      <c r="AZ14" s="180"/>
    </row>
    <row r="15" spans="1:52" ht="33.6" customHeight="1" x14ac:dyDescent="0.25">
      <c r="A15" s="19" t="s">
        <v>37</v>
      </c>
      <c r="B15" s="114" t="s">
        <v>10</v>
      </c>
      <c r="C15" s="151"/>
      <c r="D15" s="216">
        <v>14</v>
      </c>
      <c r="E15" s="217">
        <v>17</v>
      </c>
      <c r="F15" s="217">
        <v>20</v>
      </c>
      <c r="G15" s="217">
        <v>23</v>
      </c>
      <c r="H15" s="217">
        <v>26</v>
      </c>
      <c r="I15" s="217">
        <v>29</v>
      </c>
      <c r="J15" s="217">
        <v>32</v>
      </c>
      <c r="K15" s="217">
        <v>35</v>
      </c>
      <c r="L15" s="217">
        <v>38</v>
      </c>
      <c r="M15" s="217">
        <v>41</v>
      </c>
      <c r="N15" s="217">
        <v>44</v>
      </c>
      <c r="O15" s="217">
        <v>2</v>
      </c>
      <c r="P15" s="217">
        <v>5</v>
      </c>
      <c r="Q15" s="217">
        <v>8</v>
      </c>
      <c r="R15" s="218">
        <v>11</v>
      </c>
      <c r="S15" s="234">
        <v>15</v>
      </c>
      <c r="T15" s="235">
        <v>18</v>
      </c>
      <c r="U15" s="235">
        <v>21</v>
      </c>
      <c r="V15" s="235">
        <v>24</v>
      </c>
      <c r="W15" s="939" t="s">
        <v>140</v>
      </c>
      <c r="X15" s="235">
        <v>30</v>
      </c>
      <c r="Y15" s="235">
        <v>33</v>
      </c>
      <c r="Z15" s="235">
        <v>36</v>
      </c>
      <c r="AA15" s="235">
        <v>39</v>
      </c>
      <c r="AB15" s="235">
        <v>42</v>
      </c>
      <c r="AC15" s="235">
        <v>45</v>
      </c>
      <c r="AD15" s="235">
        <v>3</v>
      </c>
      <c r="AE15" s="235">
        <v>6</v>
      </c>
      <c r="AF15" s="235">
        <v>9</v>
      </c>
      <c r="AG15" s="236">
        <v>12</v>
      </c>
      <c r="AH15" s="216">
        <v>13</v>
      </c>
      <c r="AI15" s="217">
        <v>16</v>
      </c>
      <c r="AJ15" s="217">
        <v>19</v>
      </c>
      <c r="AK15" s="217">
        <v>22</v>
      </c>
      <c r="AL15" s="217">
        <v>25</v>
      </c>
      <c r="AM15" s="217">
        <v>28</v>
      </c>
      <c r="AN15" s="217">
        <v>31</v>
      </c>
      <c r="AO15" s="217">
        <v>34</v>
      </c>
      <c r="AP15" s="217">
        <v>37</v>
      </c>
      <c r="AQ15" s="217">
        <v>40</v>
      </c>
      <c r="AR15" s="217">
        <v>43</v>
      </c>
      <c r="AS15" s="217">
        <v>1</v>
      </c>
      <c r="AT15" s="217">
        <v>4</v>
      </c>
      <c r="AU15" s="217">
        <v>7</v>
      </c>
      <c r="AV15" s="218">
        <v>10</v>
      </c>
      <c r="AW15" s="895"/>
      <c r="AX15" s="883"/>
      <c r="AY15" s="880"/>
      <c r="AZ15" s="180"/>
    </row>
    <row r="16" spans="1:52" ht="33.6" customHeight="1" x14ac:dyDescent="0.25">
      <c r="A16" s="98" t="s">
        <v>38</v>
      </c>
      <c r="B16" s="175" t="s">
        <v>30</v>
      </c>
      <c r="C16" s="151"/>
      <c r="D16" s="29">
        <v>13</v>
      </c>
      <c r="E16" s="30">
        <v>16</v>
      </c>
      <c r="F16" s="30">
        <v>19</v>
      </c>
      <c r="G16" s="30">
        <v>22</v>
      </c>
      <c r="H16" s="30">
        <v>25</v>
      </c>
      <c r="I16" s="30">
        <v>28</v>
      </c>
      <c r="J16" s="30">
        <v>31</v>
      </c>
      <c r="K16" s="30">
        <v>34</v>
      </c>
      <c r="L16" s="30">
        <v>37</v>
      </c>
      <c r="M16" s="30">
        <v>40</v>
      </c>
      <c r="N16" s="30">
        <v>43</v>
      </c>
      <c r="O16" s="30">
        <v>1</v>
      </c>
      <c r="P16" s="30">
        <v>4</v>
      </c>
      <c r="Q16" s="30">
        <v>7</v>
      </c>
      <c r="R16" s="207">
        <v>10</v>
      </c>
      <c r="S16" s="42">
        <v>14</v>
      </c>
      <c r="T16" s="43">
        <v>17</v>
      </c>
      <c r="U16" s="43">
        <v>20</v>
      </c>
      <c r="V16" s="43">
        <v>23</v>
      </c>
      <c r="W16" s="940"/>
      <c r="X16" s="43">
        <v>29</v>
      </c>
      <c r="Y16" s="43">
        <v>32</v>
      </c>
      <c r="Z16" s="43">
        <v>35</v>
      </c>
      <c r="AA16" s="43">
        <v>38</v>
      </c>
      <c r="AB16" s="43">
        <v>41</v>
      </c>
      <c r="AC16" s="43">
        <v>44</v>
      </c>
      <c r="AD16" s="43">
        <v>2</v>
      </c>
      <c r="AE16" s="43">
        <v>5</v>
      </c>
      <c r="AF16" s="43">
        <v>8</v>
      </c>
      <c r="AG16" s="237">
        <v>11</v>
      </c>
      <c r="AH16" s="29">
        <v>15</v>
      </c>
      <c r="AI16" s="30">
        <v>18</v>
      </c>
      <c r="AJ16" s="30">
        <v>21</v>
      </c>
      <c r="AK16" s="30">
        <v>24</v>
      </c>
      <c r="AL16" s="30">
        <v>27</v>
      </c>
      <c r="AM16" s="30">
        <v>30</v>
      </c>
      <c r="AN16" s="30">
        <v>33</v>
      </c>
      <c r="AO16" s="30">
        <v>36</v>
      </c>
      <c r="AP16" s="30">
        <v>39</v>
      </c>
      <c r="AQ16" s="30">
        <v>42</v>
      </c>
      <c r="AR16" s="30">
        <v>45</v>
      </c>
      <c r="AS16" s="30">
        <v>3</v>
      </c>
      <c r="AT16" s="30">
        <v>6</v>
      </c>
      <c r="AU16" s="30">
        <v>9</v>
      </c>
      <c r="AV16" s="207">
        <v>12</v>
      </c>
      <c r="AW16" s="895"/>
      <c r="AX16" s="883"/>
      <c r="AY16" s="880"/>
      <c r="AZ16" s="180"/>
    </row>
    <row r="17" spans="1:52" ht="33.6" customHeight="1" thickBot="1" x14ac:dyDescent="0.3">
      <c r="A17" s="20" t="s">
        <v>39</v>
      </c>
      <c r="B17" s="148" t="s">
        <v>31</v>
      </c>
      <c r="C17" s="202"/>
      <c r="D17" s="219">
        <v>15</v>
      </c>
      <c r="E17" s="205">
        <v>18</v>
      </c>
      <c r="F17" s="205">
        <v>21</v>
      </c>
      <c r="G17" s="205">
        <v>24</v>
      </c>
      <c r="H17" s="205">
        <v>27</v>
      </c>
      <c r="I17" s="205">
        <v>30</v>
      </c>
      <c r="J17" s="205">
        <v>33</v>
      </c>
      <c r="K17" s="205">
        <v>36</v>
      </c>
      <c r="L17" s="205">
        <v>39</v>
      </c>
      <c r="M17" s="205">
        <v>42</v>
      </c>
      <c r="N17" s="205">
        <v>45</v>
      </c>
      <c r="O17" s="205">
        <v>3</v>
      </c>
      <c r="P17" s="205">
        <v>6</v>
      </c>
      <c r="Q17" s="205">
        <v>9</v>
      </c>
      <c r="R17" s="220">
        <v>12</v>
      </c>
      <c r="S17" s="238">
        <v>13</v>
      </c>
      <c r="T17" s="239">
        <v>16</v>
      </c>
      <c r="U17" s="239">
        <v>19</v>
      </c>
      <c r="V17" s="239">
        <v>22</v>
      </c>
      <c r="W17" s="941"/>
      <c r="X17" s="239">
        <v>28</v>
      </c>
      <c r="Y17" s="239">
        <v>31</v>
      </c>
      <c r="Z17" s="239">
        <v>34</v>
      </c>
      <c r="AA17" s="239">
        <v>37</v>
      </c>
      <c r="AB17" s="239">
        <v>40</v>
      </c>
      <c r="AC17" s="239">
        <v>43</v>
      </c>
      <c r="AD17" s="239">
        <v>1</v>
      </c>
      <c r="AE17" s="239">
        <v>4</v>
      </c>
      <c r="AF17" s="239">
        <v>7</v>
      </c>
      <c r="AG17" s="240">
        <v>10</v>
      </c>
      <c r="AH17" s="219">
        <v>14</v>
      </c>
      <c r="AI17" s="205">
        <v>17</v>
      </c>
      <c r="AJ17" s="205">
        <v>20</v>
      </c>
      <c r="AK17" s="205">
        <v>23</v>
      </c>
      <c r="AL17" s="205">
        <v>26</v>
      </c>
      <c r="AM17" s="205">
        <v>29</v>
      </c>
      <c r="AN17" s="205">
        <v>32</v>
      </c>
      <c r="AO17" s="205">
        <v>35</v>
      </c>
      <c r="AP17" s="205">
        <v>38</v>
      </c>
      <c r="AQ17" s="205">
        <v>41</v>
      </c>
      <c r="AR17" s="205">
        <v>44</v>
      </c>
      <c r="AS17" s="205">
        <v>2</v>
      </c>
      <c r="AT17" s="205">
        <v>5</v>
      </c>
      <c r="AU17" s="205">
        <v>8</v>
      </c>
      <c r="AV17" s="220">
        <v>11</v>
      </c>
      <c r="AW17" s="895"/>
      <c r="AX17" s="883"/>
      <c r="AY17" s="880"/>
      <c r="AZ17" s="180"/>
    </row>
    <row r="18" spans="1:52" ht="33.6" customHeight="1" thickBot="1" x14ac:dyDescent="0.3">
      <c r="A18" s="263"/>
      <c r="B18" s="50"/>
      <c r="C18" s="50"/>
      <c r="D18" s="25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54"/>
      <c r="T18" s="254"/>
      <c r="U18" s="254"/>
      <c r="V18" s="254"/>
      <c r="W18" s="265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895"/>
      <c r="AX18" s="883"/>
      <c r="AY18" s="880"/>
      <c r="AZ18" s="180"/>
    </row>
    <row r="19" spans="1:52" ht="38.1" customHeight="1" x14ac:dyDescent="0.25">
      <c r="A19" s="948" t="s">
        <v>142</v>
      </c>
      <c r="B19" s="949"/>
      <c r="C19" s="950"/>
      <c r="D19" s="935">
        <v>43253</v>
      </c>
      <c r="E19" s="933">
        <v>43260</v>
      </c>
      <c r="F19" s="933">
        <v>43267</v>
      </c>
      <c r="G19" s="933">
        <v>43274</v>
      </c>
      <c r="H19" s="933">
        <v>43281</v>
      </c>
      <c r="I19" s="933">
        <v>43288</v>
      </c>
      <c r="J19" s="933">
        <v>43295</v>
      </c>
      <c r="K19" s="933">
        <v>43302</v>
      </c>
      <c r="L19" s="933">
        <v>43309</v>
      </c>
      <c r="M19" s="933">
        <v>43316</v>
      </c>
      <c r="N19" s="933">
        <v>43323</v>
      </c>
      <c r="O19" s="933">
        <v>43330</v>
      </c>
      <c r="P19" s="933">
        <v>43337</v>
      </c>
      <c r="Q19" s="933">
        <v>43344</v>
      </c>
      <c r="R19" s="937">
        <v>43351</v>
      </c>
      <c r="S19" s="935">
        <v>43358</v>
      </c>
      <c r="T19" s="933">
        <v>43365</v>
      </c>
      <c r="U19" s="933">
        <v>43372</v>
      </c>
      <c r="V19" s="933">
        <v>43379</v>
      </c>
      <c r="W19" s="933">
        <v>43386</v>
      </c>
      <c r="X19" s="933">
        <v>43393</v>
      </c>
      <c r="Y19" s="933">
        <v>43400</v>
      </c>
      <c r="Z19" s="933">
        <v>43407</v>
      </c>
      <c r="AA19" s="933">
        <v>43414</v>
      </c>
      <c r="AB19" s="933">
        <v>43421</v>
      </c>
      <c r="AC19" s="933">
        <v>43428</v>
      </c>
      <c r="AD19" s="933">
        <v>43435</v>
      </c>
      <c r="AE19" s="933">
        <v>43442</v>
      </c>
      <c r="AF19" s="933">
        <v>43449</v>
      </c>
      <c r="AG19" s="937">
        <v>43456</v>
      </c>
      <c r="AH19" s="935">
        <v>43463</v>
      </c>
      <c r="AI19" s="933">
        <v>43470</v>
      </c>
      <c r="AJ19" s="933">
        <v>43477</v>
      </c>
      <c r="AK19" s="933">
        <v>43484</v>
      </c>
      <c r="AL19" s="933">
        <v>43491</v>
      </c>
      <c r="AM19" s="933">
        <v>43498</v>
      </c>
      <c r="AN19" s="933">
        <v>43505</v>
      </c>
      <c r="AO19" s="933">
        <v>43512</v>
      </c>
      <c r="AP19" s="933">
        <v>43519</v>
      </c>
      <c r="AQ19" s="933">
        <v>43526</v>
      </c>
      <c r="AR19" s="933">
        <v>43533</v>
      </c>
      <c r="AS19" s="933">
        <v>43540</v>
      </c>
      <c r="AT19" s="933">
        <v>43547</v>
      </c>
      <c r="AU19" s="933">
        <v>43554</v>
      </c>
      <c r="AV19" s="937">
        <v>43561</v>
      </c>
      <c r="AW19" s="895"/>
      <c r="AX19" s="883"/>
      <c r="AY19" s="880"/>
      <c r="AZ19" s="180"/>
    </row>
    <row r="20" spans="1:52" ht="38.1" customHeight="1" thickBot="1" x14ac:dyDescent="0.3">
      <c r="A20" s="951"/>
      <c r="B20" s="952"/>
      <c r="C20" s="953"/>
      <c r="D20" s="936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8"/>
      <c r="S20" s="936"/>
      <c r="T20" s="934"/>
      <c r="U20" s="934"/>
      <c r="V20" s="934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8"/>
      <c r="AH20" s="936"/>
      <c r="AI20" s="934"/>
      <c r="AJ20" s="934"/>
      <c r="AK20" s="934"/>
      <c r="AL20" s="934"/>
      <c r="AM20" s="934"/>
      <c r="AN20" s="934"/>
      <c r="AO20" s="934"/>
      <c r="AP20" s="934"/>
      <c r="AQ20" s="934"/>
      <c r="AR20" s="934"/>
      <c r="AS20" s="934"/>
      <c r="AT20" s="934"/>
      <c r="AU20" s="934"/>
      <c r="AV20" s="938"/>
      <c r="AW20" s="895"/>
      <c r="AX20" s="883"/>
      <c r="AY20" s="880"/>
      <c r="AZ20" s="180"/>
    </row>
    <row r="21" spans="1:52" ht="33.6" customHeight="1" x14ac:dyDescent="0.25">
      <c r="A21" s="22" t="s">
        <v>11</v>
      </c>
      <c r="B21" s="245" t="s">
        <v>16</v>
      </c>
      <c r="C21" s="262"/>
      <c r="D21" s="251">
        <v>1</v>
      </c>
      <c r="E21" s="252">
        <v>4</v>
      </c>
      <c r="F21" s="252">
        <v>7</v>
      </c>
      <c r="G21" s="252">
        <v>10</v>
      </c>
      <c r="H21" s="252">
        <v>13</v>
      </c>
      <c r="I21" s="252">
        <v>16</v>
      </c>
      <c r="J21" s="252">
        <v>19</v>
      </c>
      <c r="K21" s="252">
        <v>22</v>
      </c>
      <c r="L21" s="252">
        <v>25</v>
      </c>
      <c r="M21" s="252">
        <v>28</v>
      </c>
      <c r="N21" s="252">
        <v>31</v>
      </c>
      <c r="O21" s="252">
        <v>34</v>
      </c>
      <c r="P21" s="252">
        <v>37</v>
      </c>
      <c r="Q21" s="252">
        <v>40</v>
      </c>
      <c r="R21" s="253">
        <v>43</v>
      </c>
      <c r="S21" s="251">
        <v>1</v>
      </c>
      <c r="T21" s="252">
        <v>4</v>
      </c>
      <c r="U21" s="252">
        <v>7</v>
      </c>
      <c r="V21" s="252">
        <v>10</v>
      </c>
      <c r="W21" s="252">
        <v>13</v>
      </c>
      <c r="X21" s="252">
        <v>16</v>
      </c>
      <c r="Y21" s="252">
        <v>19</v>
      </c>
      <c r="Z21" s="252">
        <v>22</v>
      </c>
      <c r="AA21" s="252">
        <v>25</v>
      </c>
      <c r="AB21" s="252">
        <v>28</v>
      </c>
      <c r="AC21" s="252">
        <v>31</v>
      </c>
      <c r="AD21" s="252">
        <v>34</v>
      </c>
      <c r="AE21" s="252">
        <v>37</v>
      </c>
      <c r="AF21" s="252">
        <v>40</v>
      </c>
      <c r="AG21" s="253">
        <v>43</v>
      </c>
      <c r="AH21" s="251">
        <v>1</v>
      </c>
      <c r="AI21" s="252">
        <v>4</v>
      </c>
      <c r="AJ21" s="252">
        <v>7</v>
      </c>
      <c r="AK21" s="252">
        <v>10</v>
      </c>
      <c r="AL21" s="252">
        <v>13</v>
      </c>
      <c r="AM21" s="252">
        <v>16</v>
      </c>
      <c r="AN21" s="252">
        <v>19</v>
      </c>
      <c r="AO21" s="252">
        <v>22</v>
      </c>
      <c r="AP21" s="252">
        <v>25</v>
      </c>
      <c r="AQ21" s="252">
        <v>28</v>
      </c>
      <c r="AR21" s="252">
        <v>31</v>
      </c>
      <c r="AS21" s="252">
        <v>34</v>
      </c>
      <c r="AT21" s="252">
        <v>37</v>
      </c>
      <c r="AU21" s="252">
        <v>40</v>
      </c>
      <c r="AV21" s="253">
        <v>43</v>
      </c>
      <c r="AW21" s="895"/>
      <c r="AX21" s="883"/>
      <c r="AY21" s="880"/>
      <c r="AZ21" s="180"/>
    </row>
    <row r="22" spans="1:52" ht="33.6" customHeight="1" x14ac:dyDescent="0.25">
      <c r="A22" s="23" t="s">
        <v>12</v>
      </c>
      <c r="B22" s="246" t="s">
        <v>17</v>
      </c>
      <c r="C22" s="247"/>
      <c r="D22" s="243">
        <v>2</v>
      </c>
      <c r="E22" s="209">
        <v>5</v>
      </c>
      <c r="F22" s="209">
        <v>8</v>
      </c>
      <c r="G22" s="209">
        <v>11</v>
      </c>
      <c r="H22" s="209">
        <v>14</v>
      </c>
      <c r="I22" s="209">
        <v>17</v>
      </c>
      <c r="J22" s="209">
        <v>20</v>
      </c>
      <c r="K22" s="209">
        <v>23</v>
      </c>
      <c r="L22" s="209">
        <v>26</v>
      </c>
      <c r="M22" s="209">
        <v>29</v>
      </c>
      <c r="N22" s="209">
        <v>32</v>
      </c>
      <c r="O22" s="209">
        <v>35</v>
      </c>
      <c r="P22" s="209">
        <v>38</v>
      </c>
      <c r="Q22" s="209">
        <v>41</v>
      </c>
      <c r="R22" s="244">
        <v>44</v>
      </c>
      <c r="S22" s="243">
        <v>2</v>
      </c>
      <c r="T22" s="209">
        <v>5</v>
      </c>
      <c r="U22" s="209">
        <v>8</v>
      </c>
      <c r="V22" s="209">
        <v>11</v>
      </c>
      <c r="W22" s="209">
        <v>14</v>
      </c>
      <c r="X22" s="209">
        <v>17</v>
      </c>
      <c r="Y22" s="209">
        <v>20</v>
      </c>
      <c r="Z22" s="209">
        <v>23</v>
      </c>
      <c r="AA22" s="209">
        <v>26</v>
      </c>
      <c r="AB22" s="209">
        <v>29</v>
      </c>
      <c r="AC22" s="209">
        <v>32</v>
      </c>
      <c r="AD22" s="209">
        <v>35</v>
      </c>
      <c r="AE22" s="209">
        <v>38</v>
      </c>
      <c r="AF22" s="209">
        <v>41</v>
      </c>
      <c r="AG22" s="244">
        <v>44</v>
      </c>
      <c r="AH22" s="243">
        <v>2</v>
      </c>
      <c r="AI22" s="209">
        <v>5</v>
      </c>
      <c r="AJ22" s="209">
        <v>8</v>
      </c>
      <c r="AK22" s="209">
        <v>11</v>
      </c>
      <c r="AL22" s="209">
        <v>14</v>
      </c>
      <c r="AM22" s="209">
        <v>17</v>
      </c>
      <c r="AN22" s="209">
        <v>20</v>
      </c>
      <c r="AO22" s="209">
        <v>23</v>
      </c>
      <c r="AP22" s="209">
        <v>26</v>
      </c>
      <c r="AQ22" s="209">
        <v>29</v>
      </c>
      <c r="AR22" s="209">
        <v>32</v>
      </c>
      <c r="AS22" s="209">
        <v>35</v>
      </c>
      <c r="AT22" s="209">
        <v>38</v>
      </c>
      <c r="AU22" s="209">
        <v>41</v>
      </c>
      <c r="AV22" s="244">
        <v>44</v>
      </c>
      <c r="AW22" s="895"/>
      <c r="AX22" s="883"/>
      <c r="AY22" s="880"/>
      <c r="AZ22" s="180"/>
    </row>
    <row r="23" spans="1:52" ht="33.6" customHeight="1" thickBot="1" x14ac:dyDescent="0.3">
      <c r="A23" s="23" t="s">
        <v>13</v>
      </c>
      <c r="B23" s="246" t="s">
        <v>18</v>
      </c>
      <c r="C23" s="247"/>
      <c r="D23" s="219">
        <v>3</v>
      </c>
      <c r="E23" s="205">
        <v>6</v>
      </c>
      <c r="F23" s="205">
        <v>9</v>
      </c>
      <c r="G23" s="205">
        <v>12</v>
      </c>
      <c r="H23" s="205">
        <v>15</v>
      </c>
      <c r="I23" s="205">
        <v>18</v>
      </c>
      <c r="J23" s="205">
        <v>21</v>
      </c>
      <c r="K23" s="205">
        <v>24</v>
      </c>
      <c r="L23" s="205">
        <v>27</v>
      </c>
      <c r="M23" s="205">
        <v>30</v>
      </c>
      <c r="N23" s="205">
        <v>33</v>
      </c>
      <c r="O23" s="205">
        <v>36</v>
      </c>
      <c r="P23" s="205">
        <v>39</v>
      </c>
      <c r="Q23" s="205">
        <v>42</v>
      </c>
      <c r="R23" s="220">
        <v>45</v>
      </c>
      <c r="S23" s="219">
        <v>3</v>
      </c>
      <c r="T23" s="205">
        <v>6</v>
      </c>
      <c r="U23" s="205">
        <v>9</v>
      </c>
      <c r="V23" s="205">
        <v>12</v>
      </c>
      <c r="W23" s="205">
        <v>15</v>
      </c>
      <c r="X23" s="205">
        <v>18</v>
      </c>
      <c r="Y23" s="205">
        <v>21</v>
      </c>
      <c r="Z23" s="205">
        <v>24</v>
      </c>
      <c r="AA23" s="205">
        <v>27</v>
      </c>
      <c r="AB23" s="205">
        <v>30</v>
      </c>
      <c r="AC23" s="205">
        <v>33</v>
      </c>
      <c r="AD23" s="205">
        <v>36</v>
      </c>
      <c r="AE23" s="205">
        <v>39</v>
      </c>
      <c r="AF23" s="205">
        <v>42</v>
      </c>
      <c r="AG23" s="220">
        <v>45</v>
      </c>
      <c r="AH23" s="219">
        <v>3</v>
      </c>
      <c r="AI23" s="205">
        <v>6</v>
      </c>
      <c r="AJ23" s="205">
        <v>9</v>
      </c>
      <c r="AK23" s="205">
        <v>12</v>
      </c>
      <c r="AL23" s="205">
        <v>15</v>
      </c>
      <c r="AM23" s="205">
        <v>18</v>
      </c>
      <c r="AN23" s="205">
        <v>21</v>
      </c>
      <c r="AO23" s="205">
        <v>24</v>
      </c>
      <c r="AP23" s="205">
        <v>27</v>
      </c>
      <c r="AQ23" s="205">
        <v>30</v>
      </c>
      <c r="AR23" s="205">
        <v>33</v>
      </c>
      <c r="AS23" s="205">
        <v>36</v>
      </c>
      <c r="AT23" s="205">
        <v>39</v>
      </c>
      <c r="AU23" s="205">
        <v>42</v>
      </c>
      <c r="AV23" s="220">
        <v>45</v>
      </c>
      <c r="AW23" s="895"/>
      <c r="AX23" s="883"/>
      <c r="AY23" s="880"/>
      <c r="AZ23" s="180"/>
    </row>
    <row r="24" spans="1:52" ht="33.6" customHeight="1" thickBot="1" x14ac:dyDescent="0.3">
      <c r="A24" s="275" t="s">
        <v>14</v>
      </c>
      <c r="B24" s="276" t="s">
        <v>19</v>
      </c>
      <c r="C24" s="177"/>
      <c r="D24" s="248">
        <v>45</v>
      </c>
      <c r="E24" s="249">
        <v>29</v>
      </c>
      <c r="F24" s="249">
        <v>26</v>
      </c>
      <c r="G24" s="249">
        <v>25</v>
      </c>
      <c r="H24" s="249">
        <v>23</v>
      </c>
      <c r="I24" s="249">
        <v>19</v>
      </c>
      <c r="J24" s="249">
        <v>15</v>
      </c>
      <c r="K24" s="249">
        <v>12</v>
      </c>
      <c r="L24" s="249">
        <v>5</v>
      </c>
      <c r="M24" s="249">
        <v>4</v>
      </c>
      <c r="N24" s="249">
        <v>3</v>
      </c>
      <c r="O24" s="249">
        <v>45</v>
      </c>
      <c r="P24" s="249">
        <v>29</v>
      </c>
      <c r="Q24" s="249">
        <v>26</v>
      </c>
      <c r="R24" s="250">
        <v>25</v>
      </c>
      <c r="S24" s="238">
        <v>23</v>
      </c>
      <c r="T24" s="239">
        <v>19</v>
      </c>
      <c r="U24" s="239">
        <v>15</v>
      </c>
      <c r="V24" s="239">
        <v>5</v>
      </c>
      <c r="W24" s="239">
        <v>12</v>
      </c>
      <c r="X24" s="239">
        <v>4</v>
      </c>
      <c r="Y24" s="239">
        <v>3</v>
      </c>
      <c r="Z24" s="239">
        <v>45</v>
      </c>
      <c r="AA24" s="239">
        <v>29</v>
      </c>
      <c r="AB24" s="239">
        <v>26</v>
      </c>
      <c r="AC24" s="239">
        <v>25</v>
      </c>
      <c r="AD24" s="239">
        <v>23</v>
      </c>
      <c r="AE24" s="239">
        <v>19</v>
      </c>
      <c r="AF24" s="239">
        <v>15</v>
      </c>
      <c r="AG24" s="240">
        <v>12</v>
      </c>
      <c r="AH24" s="219">
        <v>5</v>
      </c>
      <c r="AI24" s="205">
        <v>4</v>
      </c>
      <c r="AJ24" s="205">
        <v>3</v>
      </c>
      <c r="AK24" s="205">
        <v>45</v>
      </c>
      <c r="AL24" s="205">
        <v>29</v>
      </c>
      <c r="AM24" s="205">
        <v>26</v>
      </c>
      <c r="AN24" s="205">
        <v>25</v>
      </c>
      <c r="AO24" s="205">
        <v>19</v>
      </c>
      <c r="AP24" s="205">
        <v>23</v>
      </c>
      <c r="AQ24" s="205">
        <v>15</v>
      </c>
      <c r="AR24" s="205">
        <v>12</v>
      </c>
      <c r="AS24" s="205">
        <v>5</v>
      </c>
      <c r="AT24" s="205">
        <v>4</v>
      </c>
      <c r="AU24" s="205">
        <v>3</v>
      </c>
      <c r="AV24" s="220">
        <v>5</v>
      </c>
      <c r="AW24" s="895"/>
      <c r="AX24" s="883"/>
      <c r="AY24" s="880"/>
      <c r="AZ24" s="180"/>
    </row>
    <row r="25" spans="1:52" ht="33" customHeight="1" x14ac:dyDescent="0.25">
      <c r="A25" s="181"/>
      <c r="B25" s="26"/>
      <c r="C25" s="26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895"/>
      <c r="AX25" s="883"/>
      <c r="AY25" s="880"/>
      <c r="AZ25" s="180"/>
    </row>
    <row r="26" spans="1:52" ht="33" customHeight="1" thickBot="1" x14ac:dyDescent="0.3">
      <c r="A26" s="268"/>
      <c r="B26" s="269"/>
      <c r="C26" s="269"/>
      <c r="D26" s="270"/>
      <c r="E26" s="270"/>
      <c r="F26" s="270"/>
      <c r="G26" s="270"/>
      <c r="H26" s="270"/>
      <c r="I26" s="270"/>
      <c r="J26" s="270"/>
      <c r="K26" s="27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896"/>
      <c r="AX26" s="884"/>
      <c r="AY26" s="881"/>
      <c r="AZ26" s="180"/>
    </row>
    <row r="27" spans="1:52" ht="32.25" thickBot="1" x14ac:dyDescent="0.3">
      <c r="A27" s="945"/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149"/>
      <c r="M27" s="885"/>
      <c r="N27" s="885"/>
      <c r="O27" s="907" t="s">
        <v>69</v>
      </c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908"/>
      <c r="AL27" s="908"/>
      <c r="AM27" s="908"/>
      <c r="AN27" s="908"/>
      <c r="AO27" s="908"/>
      <c r="AP27" s="908"/>
      <c r="AQ27" s="908"/>
      <c r="AR27" s="908"/>
      <c r="AS27" s="908"/>
      <c r="AT27" s="908"/>
      <c r="AU27" s="908"/>
      <c r="AV27" s="908"/>
      <c r="AW27" s="909"/>
      <c r="AX27" s="909"/>
      <c r="AY27" s="909"/>
      <c r="AZ27" s="910"/>
    </row>
    <row r="28" spans="1:52" ht="75.75" customHeight="1" thickBot="1" x14ac:dyDescent="0.3">
      <c r="A28" s="271"/>
      <c r="B28" s="272"/>
      <c r="C28" s="273"/>
      <c r="D28" s="273"/>
      <c r="E28" s="274"/>
      <c r="F28" s="274"/>
      <c r="G28" s="273"/>
      <c r="H28" s="274"/>
      <c r="I28" s="274"/>
      <c r="J28" s="274"/>
      <c r="K28" s="274"/>
      <c r="L28" s="149"/>
      <c r="M28" s="100"/>
      <c r="N28" s="101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2" ht="35.1" customHeight="1" x14ac:dyDescent="0.25">
      <c r="A29" s="266"/>
      <c r="B29" s="266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  <c r="O29" s="903" t="s">
        <v>59</v>
      </c>
      <c r="P29" s="901"/>
      <c r="Q29" s="901"/>
      <c r="R29" s="901"/>
      <c r="S29" s="901"/>
      <c r="T29" s="901"/>
      <c r="U29" s="901"/>
      <c r="V29" s="901"/>
      <c r="W29" s="901"/>
      <c r="X29" s="901"/>
      <c r="Y29" s="902"/>
      <c r="Z29" s="862" t="s">
        <v>102</v>
      </c>
      <c r="AA29" s="863"/>
      <c r="AB29" s="900" t="s">
        <v>42</v>
      </c>
      <c r="AC29" s="901"/>
      <c r="AD29" s="901"/>
      <c r="AE29" s="901"/>
      <c r="AF29" s="901"/>
      <c r="AG29" s="901"/>
      <c r="AH29" s="901"/>
      <c r="AI29" s="901"/>
      <c r="AJ29" s="901"/>
      <c r="AK29" s="901"/>
      <c r="AL29" s="902"/>
      <c r="AM29" s="917" t="s">
        <v>109</v>
      </c>
      <c r="AN29" s="918"/>
      <c r="AO29" s="900" t="s">
        <v>83</v>
      </c>
      <c r="AP29" s="901"/>
      <c r="AQ29" s="901"/>
      <c r="AR29" s="901"/>
      <c r="AS29" s="901"/>
      <c r="AT29" s="901"/>
      <c r="AU29" s="901"/>
      <c r="AV29" s="901"/>
      <c r="AW29" s="901"/>
      <c r="AX29" s="902"/>
      <c r="AY29" s="917"/>
      <c r="AZ29" s="918"/>
    </row>
    <row r="30" spans="1:52" ht="35.1" customHeight="1" x14ac:dyDescent="0.25">
      <c r="A30" s="266"/>
      <c r="B30" s="266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1"/>
      <c r="O30" s="875" t="s">
        <v>60</v>
      </c>
      <c r="P30" s="832"/>
      <c r="Q30" s="832"/>
      <c r="R30" s="832"/>
      <c r="S30" s="832"/>
      <c r="T30" s="832"/>
      <c r="U30" s="832"/>
      <c r="V30" s="832"/>
      <c r="W30" s="832"/>
      <c r="X30" s="832"/>
      <c r="Y30" s="833"/>
      <c r="Z30" s="867" t="s">
        <v>103</v>
      </c>
      <c r="AA30" s="868"/>
      <c r="AB30" s="850" t="s">
        <v>43</v>
      </c>
      <c r="AC30" s="851"/>
      <c r="AD30" s="851"/>
      <c r="AE30" s="851"/>
      <c r="AF30" s="851"/>
      <c r="AG30" s="851"/>
      <c r="AH30" s="851"/>
      <c r="AI30" s="851"/>
      <c r="AJ30" s="851"/>
      <c r="AK30" s="851"/>
      <c r="AL30" s="852"/>
      <c r="AM30" s="873" t="s">
        <v>110</v>
      </c>
      <c r="AN30" s="874"/>
      <c r="AO30" s="831" t="s">
        <v>52</v>
      </c>
      <c r="AP30" s="832"/>
      <c r="AQ30" s="832"/>
      <c r="AR30" s="832"/>
      <c r="AS30" s="832"/>
      <c r="AT30" s="832"/>
      <c r="AU30" s="832"/>
      <c r="AV30" s="832"/>
      <c r="AW30" s="832"/>
      <c r="AX30" s="833"/>
      <c r="AY30" s="873" t="s">
        <v>120</v>
      </c>
      <c r="AZ30" s="874"/>
    </row>
    <row r="31" spans="1:52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1"/>
      <c r="O31" s="875" t="s">
        <v>93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94</v>
      </c>
      <c r="AA31" s="868"/>
      <c r="AB31" s="831" t="s">
        <v>44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867" t="s">
        <v>111</v>
      </c>
      <c r="AN31" s="868"/>
      <c r="AO31" s="831" t="s">
        <v>53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121</v>
      </c>
      <c r="AZ31" s="874"/>
    </row>
    <row r="32" spans="1:52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2"/>
      <c r="N32" s="101"/>
      <c r="O32" s="875" t="s">
        <v>61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95</v>
      </c>
      <c r="AA32" s="868"/>
      <c r="AB32" s="831" t="s">
        <v>91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919"/>
      <c r="AN32" s="920"/>
      <c r="AO32" s="831" t="s">
        <v>81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122</v>
      </c>
      <c r="AZ32" s="874"/>
    </row>
    <row r="33" spans="1:52" ht="35.1" customHeight="1" thickBot="1" x14ac:dyDescent="0.3">
      <c r="A33" s="26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149"/>
      <c r="M33" s="26"/>
      <c r="N33" s="101"/>
      <c r="O33" s="875" t="s">
        <v>87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96</v>
      </c>
      <c r="AA33" s="868"/>
      <c r="AB33" s="831" t="s">
        <v>45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873" t="s">
        <v>112</v>
      </c>
      <c r="AN33" s="874"/>
      <c r="AO33" s="831" t="s">
        <v>71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123</v>
      </c>
      <c r="AZ33" s="874"/>
    </row>
    <row r="34" spans="1:52" ht="35.1" customHeight="1" x14ac:dyDescent="0.25">
      <c r="A34" s="859" t="s">
        <v>101</v>
      </c>
      <c r="B34" s="860"/>
      <c r="C34" s="860"/>
      <c r="D34" s="860"/>
      <c r="E34" s="860"/>
      <c r="F34" s="860"/>
      <c r="G34" s="860"/>
      <c r="H34" s="860"/>
      <c r="I34" s="860"/>
      <c r="J34" s="860"/>
      <c r="K34" s="860"/>
      <c r="L34" s="861"/>
      <c r="M34" s="26"/>
      <c r="N34" s="101"/>
      <c r="O34" s="840" t="s">
        <v>70</v>
      </c>
      <c r="P34" s="841"/>
      <c r="Q34" s="841"/>
      <c r="R34" s="841"/>
      <c r="S34" s="841"/>
      <c r="T34" s="841"/>
      <c r="U34" s="841"/>
      <c r="V34" s="841"/>
      <c r="W34" s="841"/>
      <c r="X34" s="841"/>
      <c r="Y34" s="842"/>
      <c r="Z34" s="867" t="s">
        <v>104</v>
      </c>
      <c r="AA34" s="868"/>
      <c r="AB34" s="831" t="s">
        <v>46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113</v>
      </c>
      <c r="AN34" s="874"/>
      <c r="AO34" s="831" t="s">
        <v>92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/>
      <c r="AZ34" s="874"/>
    </row>
    <row r="35" spans="1:52" ht="35.1" customHeight="1" thickBot="1" x14ac:dyDescent="0.3">
      <c r="A35" s="856" t="s">
        <v>21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8"/>
      <c r="M35" s="150"/>
      <c r="N35" s="150"/>
      <c r="O35" s="840" t="s">
        <v>62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105</v>
      </c>
      <c r="AA35" s="868"/>
      <c r="AB35" s="831" t="s">
        <v>99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919"/>
      <c r="AN35" s="920"/>
      <c r="AO35" s="850" t="s">
        <v>72</v>
      </c>
      <c r="AP35" s="851"/>
      <c r="AQ35" s="851"/>
      <c r="AR35" s="851"/>
      <c r="AS35" s="851"/>
      <c r="AT35" s="851"/>
      <c r="AU35" s="851"/>
      <c r="AV35" s="851"/>
      <c r="AW35" s="851"/>
      <c r="AX35" s="852"/>
      <c r="AY35" s="873" t="s">
        <v>124</v>
      </c>
      <c r="AZ35" s="874"/>
    </row>
    <row r="36" spans="1:52" ht="35.1" customHeight="1" x14ac:dyDescent="0.25">
      <c r="A36" s="60" t="s">
        <v>22</v>
      </c>
      <c r="B36" s="61" t="s">
        <v>23</v>
      </c>
      <c r="C36" s="62"/>
      <c r="D36" s="62"/>
      <c r="E36" s="62"/>
      <c r="F36" s="62"/>
      <c r="G36" s="62"/>
      <c r="H36" s="63"/>
      <c r="I36" s="897" t="s">
        <v>24</v>
      </c>
      <c r="J36" s="898"/>
      <c r="K36" s="898"/>
      <c r="L36" s="899"/>
      <c r="M36" s="26"/>
      <c r="N36" s="172"/>
      <c r="O36" s="840" t="s">
        <v>88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/>
      <c r="AA36" s="868"/>
      <c r="AB36" s="850" t="s">
        <v>47</v>
      </c>
      <c r="AC36" s="851"/>
      <c r="AD36" s="851"/>
      <c r="AE36" s="851"/>
      <c r="AF36" s="851"/>
      <c r="AG36" s="851"/>
      <c r="AH36" s="851"/>
      <c r="AI36" s="851"/>
      <c r="AJ36" s="851"/>
      <c r="AK36" s="851"/>
      <c r="AL36" s="852"/>
      <c r="AM36" s="873" t="s">
        <v>114</v>
      </c>
      <c r="AN36" s="874"/>
      <c r="AO36" s="850" t="s">
        <v>54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125</v>
      </c>
      <c r="AZ36" s="874"/>
    </row>
    <row r="37" spans="1:52" ht="35.1" customHeight="1" x14ac:dyDescent="0.25">
      <c r="A37" s="19">
        <v>1</v>
      </c>
      <c r="B37" s="103" t="s">
        <v>25</v>
      </c>
      <c r="C37" s="104"/>
      <c r="D37" s="104"/>
      <c r="E37" s="104"/>
      <c r="F37" s="104"/>
      <c r="G37" s="104"/>
      <c r="H37" s="105"/>
      <c r="I37" s="921">
        <v>18</v>
      </c>
      <c r="J37" s="922"/>
      <c r="K37" s="922"/>
      <c r="L37" s="923"/>
      <c r="M37" s="26"/>
      <c r="N37" s="101"/>
      <c r="O37" s="840" t="s">
        <v>74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 t="s">
        <v>85</v>
      </c>
      <c r="AA37" s="868"/>
      <c r="AB37" s="850" t="s">
        <v>100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115</v>
      </c>
      <c r="AN37" s="874"/>
      <c r="AO37" s="850" t="s">
        <v>55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126</v>
      </c>
      <c r="AZ37" s="874"/>
    </row>
    <row r="38" spans="1:52" ht="35.1" customHeight="1" x14ac:dyDescent="0.25">
      <c r="A38" s="19">
        <v>2</v>
      </c>
      <c r="B38" s="103" t="s">
        <v>26</v>
      </c>
      <c r="C38" s="104"/>
      <c r="D38" s="104"/>
      <c r="E38" s="104"/>
      <c r="F38" s="104"/>
      <c r="G38" s="104"/>
      <c r="H38" s="105"/>
      <c r="I38" s="921">
        <v>16</v>
      </c>
      <c r="J38" s="922"/>
      <c r="K38" s="922"/>
      <c r="L38" s="923"/>
      <c r="M38" s="26"/>
      <c r="N38" s="101"/>
      <c r="O38" s="840" t="s">
        <v>63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106</v>
      </c>
      <c r="AA38" s="868"/>
      <c r="AB38" s="831" t="s">
        <v>48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116</v>
      </c>
      <c r="AN38" s="874"/>
      <c r="AO38" s="831" t="s">
        <v>84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/>
      <c r="AZ38" s="874"/>
    </row>
    <row r="39" spans="1:52" ht="35.1" customHeight="1" x14ac:dyDescent="0.25">
      <c r="A39" s="19">
        <v>3</v>
      </c>
      <c r="B39" s="103" t="s">
        <v>27</v>
      </c>
      <c r="C39" s="104"/>
      <c r="D39" s="104"/>
      <c r="E39" s="104"/>
      <c r="F39" s="104"/>
      <c r="G39" s="104"/>
      <c r="H39" s="105"/>
      <c r="I39" s="921">
        <v>4</v>
      </c>
      <c r="J39" s="922"/>
      <c r="K39" s="922"/>
      <c r="L39" s="923"/>
      <c r="M39" s="26"/>
      <c r="N39" s="101"/>
      <c r="O39" s="840" t="s">
        <v>64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107</v>
      </c>
      <c r="AA39" s="868"/>
      <c r="AB39" s="831" t="s">
        <v>86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919"/>
      <c r="AN39" s="920"/>
      <c r="AO39" s="831" t="s">
        <v>67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 t="s">
        <v>127</v>
      </c>
      <c r="AZ39" s="874"/>
    </row>
    <row r="40" spans="1:52" ht="35.1" customHeight="1" x14ac:dyDescent="0.25">
      <c r="A40" s="19">
        <v>4</v>
      </c>
      <c r="B40" s="864" t="s">
        <v>28</v>
      </c>
      <c r="C40" s="865"/>
      <c r="D40" s="865"/>
      <c r="E40" s="865"/>
      <c r="F40" s="865"/>
      <c r="G40" s="865"/>
      <c r="H40" s="866"/>
      <c r="I40" s="921">
        <v>4</v>
      </c>
      <c r="J40" s="922"/>
      <c r="K40" s="922"/>
      <c r="L40" s="923"/>
      <c r="M40" s="26"/>
      <c r="N40" s="101"/>
      <c r="O40" s="840" t="s">
        <v>89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/>
      <c r="AA40" s="868"/>
      <c r="AB40" s="831" t="s">
        <v>49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873" t="s">
        <v>117</v>
      </c>
      <c r="AN40" s="874"/>
      <c r="AO40" s="831" t="s">
        <v>56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128</v>
      </c>
      <c r="AZ40" s="874"/>
    </row>
    <row r="41" spans="1:52" ht="35.1" customHeight="1" thickBot="1" x14ac:dyDescent="0.3">
      <c r="A41" s="20">
        <v>5</v>
      </c>
      <c r="B41" s="106" t="s">
        <v>29</v>
      </c>
      <c r="C41" s="107"/>
      <c r="D41" s="107"/>
      <c r="E41" s="107"/>
      <c r="F41" s="107"/>
      <c r="G41" s="107"/>
      <c r="H41" s="108"/>
      <c r="I41" s="914">
        <v>3</v>
      </c>
      <c r="J41" s="915"/>
      <c r="K41" s="915"/>
      <c r="L41" s="916"/>
      <c r="M41" s="26"/>
      <c r="N41" s="101"/>
      <c r="O41" s="840" t="s">
        <v>65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867" t="s">
        <v>108</v>
      </c>
      <c r="AA41" s="868"/>
      <c r="AB41" s="831" t="s">
        <v>82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919"/>
      <c r="AN41" s="920"/>
      <c r="AO41" s="831" t="s">
        <v>57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129</v>
      </c>
      <c r="AZ41" s="874"/>
    </row>
    <row r="42" spans="1:52" ht="35.1" customHeight="1" x14ac:dyDescent="0.25">
      <c r="A42" s="834" t="s">
        <v>78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6"/>
      <c r="M42" s="150"/>
      <c r="N42" s="150"/>
      <c r="O42" s="840" t="s">
        <v>90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/>
      <c r="AA42" s="868"/>
      <c r="AB42" s="831" t="s">
        <v>50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873" t="s">
        <v>118</v>
      </c>
      <c r="AN42" s="874"/>
      <c r="AO42" s="831" t="s">
        <v>58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130</v>
      </c>
      <c r="AZ42" s="874"/>
    </row>
    <row r="43" spans="1:52" ht="35.1" customHeight="1" thickBot="1" x14ac:dyDescent="0.3">
      <c r="A43" s="837"/>
      <c r="B43" s="838"/>
      <c r="C43" s="838"/>
      <c r="D43" s="838"/>
      <c r="E43" s="838"/>
      <c r="F43" s="838"/>
      <c r="G43" s="838"/>
      <c r="H43" s="838"/>
      <c r="I43" s="838"/>
      <c r="J43" s="838"/>
      <c r="K43" s="838"/>
      <c r="L43" s="839"/>
      <c r="M43" s="150"/>
      <c r="N43" s="150"/>
      <c r="O43" s="843" t="s">
        <v>66</v>
      </c>
      <c r="P43" s="844"/>
      <c r="Q43" s="844"/>
      <c r="R43" s="844"/>
      <c r="S43" s="844"/>
      <c r="T43" s="844"/>
      <c r="U43" s="844"/>
      <c r="V43" s="844"/>
      <c r="W43" s="844"/>
      <c r="X43" s="844"/>
      <c r="Y43" s="845"/>
      <c r="Z43" s="869" t="s">
        <v>97</v>
      </c>
      <c r="AA43" s="870"/>
      <c r="AB43" s="853" t="s">
        <v>51</v>
      </c>
      <c r="AC43" s="854"/>
      <c r="AD43" s="854"/>
      <c r="AE43" s="854"/>
      <c r="AF43" s="854"/>
      <c r="AG43" s="854"/>
      <c r="AH43" s="854"/>
      <c r="AI43" s="854"/>
      <c r="AJ43" s="854"/>
      <c r="AK43" s="854"/>
      <c r="AL43" s="855"/>
      <c r="AM43" s="871" t="s">
        <v>119</v>
      </c>
      <c r="AN43" s="872"/>
      <c r="AO43" s="930" t="s">
        <v>68</v>
      </c>
      <c r="AP43" s="931"/>
      <c r="AQ43" s="931"/>
      <c r="AR43" s="931"/>
      <c r="AS43" s="931"/>
      <c r="AT43" s="931"/>
      <c r="AU43" s="931"/>
      <c r="AV43" s="931"/>
      <c r="AW43" s="931"/>
      <c r="AX43" s="932"/>
      <c r="AY43" s="871" t="s">
        <v>131</v>
      </c>
      <c r="AZ43" s="872"/>
    </row>
    <row r="44" spans="1:52" ht="33.6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50"/>
      <c r="Q44" s="51"/>
      <c r="R44" s="51"/>
      <c r="S44" s="51"/>
      <c r="T44" s="51"/>
      <c r="U44" s="51"/>
      <c r="V44" s="51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0"/>
      <c r="AM44" s="50"/>
      <c r="AN44" s="51"/>
      <c r="AO44" s="51"/>
      <c r="AP44" s="51"/>
      <c r="AQ44" s="51"/>
      <c r="AR44" s="51"/>
      <c r="AS44" s="50"/>
      <c r="AT44" s="50"/>
      <c r="AU44" s="50"/>
      <c r="AV44" s="50"/>
      <c r="AW44" s="150"/>
      <c r="AX44" s="150"/>
      <c r="AY44" s="150"/>
      <c r="AZ44" s="27"/>
    </row>
    <row r="45" spans="1:52" ht="33.6" customHeight="1" x14ac:dyDescent="0.25">
      <c r="A45" s="911" t="s">
        <v>133</v>
      </c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  <c r="AM45" s="912"/>
      <c r="AN45" s="912"/>
      <c r="AO45" s="912"/>
      <c r="AP45" s="912"/>
      <c r="AQ45" s="912"/>
      <c r="AR45" s="912"/>
      <c r="AS45" s="912"/>
      <c r="AT45" s="912"/>
      <c r="AU45" s="912"/>
      <c r="AV45" s="912"/>
      <c r="AW45" s="912"/>
      <c r="AX45" s="912"/>
      <c r="AY45" s="912"/>
      <c r="AZ45" s="913"/>
    </row>
    <row r="46" spans="1:52" ht="33.6" customHeight="1" x14ac:dyDescent="0.25">
      <c r="A46" s="911" t="s">
        <v>134</v>
      </c>
      <c r="B46" s="912"/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912"/>
      <c r="AL46" s="912"/>
      <c r="AM46" s="912"/>
      <c r="AN46" s="912"/>
      <c r="AO46" s="912"/>
      <c r="AP46" s="912"/>
      <c r="AQ46" s="912"/>
      <c r="AR46" s="912"/>
      <c r="AS46" s="912"/>
      <c r="AT46" s="912"/>
      <c r="AU46" s="912"/>
      <c r="AV46" s="912"/>
      <c r="AW46" s="912"/>
      <c r="AX46" s="912"/>
      <c r="AY46" s="912"/>
      <c r="AZ46" s="913"/>
    </row>
    <row r="47" spans="1:52" ht="33.6" customHeight="1" thickBot="1" x14ac:dyDescent="0.3">
      <c r="A47" s="924" t="s">
        <v>132</v>
      </c>
      <c r="B47" s="925"/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5"/>
      <c r="O47" s="925"/>
      <c r="P47" s="925"/>
      <c r="Q47" s="925"/>
      <c r="R47" s="925"/>
      <c r="S47" s="925"/>
      <c r="T47" s="925"/>
      <c r="U47" s="925"/>
      <c r="V47" s="925"/>
      <c r="W47" s="925"/>
      <c r="X47" s="925"/>
      <c r="Y47" s="925"/>
      <c r="Z47" s="925"/>
      <c r="AA47" s="925"/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5"/>
      <c r="AM47" s="925"/>
      <c r="AN47" s="925"/>
      <c r="AO47" s="925"/>
      <c r="AP47" s="925"/>
      <c r="AQ47" s="925"/>
      <c r="AR47" s="925"/>
      <c r="AS47" s="925"/>
      <c r="AT47" s="925"/>
      <c r="AU47" s="925"/>
      <c r="AV47" s="925"/>
      <c r="AW47" s="925"/>
      <c r="AX47" s="925"/>
      <c r="AY47" s="925"/>
      <c r="AZ47" s="926"/>
    </row>
  </sheetData>
  <mergeCells count="170">
    <mergeCell ref="A19:C20"/>
    <mergeCell ref="AQ19:AQ20"/>
    <mergeCell ref="AR19:AR20"/>
    <mergeCell ref="AS19:AS20"/>
    <mergeCell ref="AT19:AT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K19:K20"/>
    <mergeCell ref="L19:L20"/>
    <mergeCell ref="M19:M20"/>
    <mergeCell ref="N19:N20"/>
    <mergeCell ref="O19:O20"/>
    <mergeCell ref="P19:P20"/>
    <mergeCell ref="Q19:Q20"/>
    <mergeCell ref="AH19:AH20"/>
    <mergeCell ref="AI19:AI20"/>
    <mergeCell ref="AJ19:AJ20"/>
    <mergeCell ref="U19:U20"/>
    <mergeCell ref="A1:AZ1"/>
    <mergeCell ref="L4:AI4"/>
    <mergeCell ref="A6:B6"/>
    <mergeCell ref="AW6:AW26"/>
    <mergeCell ref="AX6:AX26"/>
    <mergeCell ref="AY6:AY26"/>
    <mergeCell ref="O29:Y29"/>
    <mergeCell ref="Z29:AA29"/>
    <mergeCell ref="AB29:AL29"/>
    <mergeCell ref="AM29:AN29"/>
    <mergeCell ref="AO29:AX29"/>
    <mergeCell ref="AY29:AZ29"/>
    <mergeCell ref="A27:K27"/>
    <mergeCell ref="M27:N27"/>
    <mergeCell ref="O27:AZ27"/>
    <mergeCell ref="O28:Y28"/>
    <mergeCell ref="Z28:AA28"/>
    <mergeCell ref="AB28:AL28"/>
    <mergeCell ref="AM28:AN28"/>
    <mergeCell ref="AO28:AX28"/>
    <mergeCell ref="AY28:AZ28"/>
    <mergeCell ref="T8:T9"/>
    <mergeCell ref="T19:T20"/>
    <mergeCell ref="AP19:AP20"/>
    <mergeCell ref="W15:W17"/>
    <mergeCell ref="AG19:AG20"/>
    <mergeCell ref="W10:W13"/>
    <mergeCell ref="O31:Y31"/>
    <mergeCell ref="Z31:AA31"/>
    <mergeCell ref="AB31:AL31"/>
    <mergeCell ref="AM31:AN31"/>
    <mergeCell ref="AO31:AX31"/>
    <mergeCell ref="AL19:AL20"/>
    <mergeCell ref="AM19:AM20"/>
    <mergeCell ref="AN19:AN20"/>
    <mergeCell ref="AO19:AO20"/>
    <mergeCell ref="AK19:AK20"/>
    <mergeCell ref="AY31:AZ31"/>
    <mergeCell ref="O30:Y30"/>
    <mergeCell ref="Z30:AA30"/>
    <mergeCell ref="AB30:AL30"/>
    <mergeCell ref="AM30:AN30"/>
    <mergeCell ref="AO30:AX30"/>
    <mergeCell ref="AY30:AZ30"/>
    <mergeCell ref="X19:X20"/>
    <mergeCell ref="D14:R14"/>
    <mergeCell ref="S14:AG14"/>
    <mergeCell ref="AH14:AV14"/>
    <mergeCell ref="D19:D20"/>
    <mergeCell ref="E19:E20"/>
    <mergeCell ref="F19:F20"/>
    <mergeCell ref="G19:G20"/>
    <mergeCell ref="H19:H20"/>
    <mergeCell ref="I19:I20"/>
    <mergeCell ref="J19:J20"/>
    <mergeCell ref="R19:R20"/>
    <mergeCell ref="S19:S20"/>
    <mergeCell ref="V19:V20"/>
    <mergeCell ref="W19:W20"/>
    <mergeCell ref="AU19:AU20"/>
    <mergeCell ref="AV19:AV20"/>
    <mergeCell ref="O33:Y33"/>
    <mergeCell ref="Z33:AA33"/>
    <mergeCell ref="AB33:AL33"/>
    <mergeCell ref="AM33:AN33"/>
    <mergeCell ref="AO33:AX33"/>
    <mergeCell ref="AY33:AZ33"/>
    <mergeCell ref="O32:Y32"/>
    <mergeCell ref="Z32:AA32"/>
    <mergeCell ref="AB32:AL32"/>
    <mergeCell ref="AM32:AN32"/>
    <mergeCell ref="AO32:AX32"/>
    <mergeCell ref="AY32:AZ32"/>
    <mergeCell ref="AY34:AZ34"/>
    <mergeCell ref="A35:L35"/>
    <mergeCell ref="O35:Y35"/>
    <mergeCell ref="Z35:AA35"/>
    <mergeCell ref="AB35:AL35"/>
    <mergeCell ref="AM35:AN35"/>
    <mergeCell ref="AO35:AX35"/>
    <mergeCell ref="AY35:AZ35"/>
    <mergeCell ref="A34:L34"/>
    <mergeCell ref="O34:Y34"/>
    <mergeCell ref="Z34:AA34"/>
    <mergeCell ref="AB34:AL34"/>
    <mergeCell ref="AM34:AN34"/>
    <mergeCell ref="AO34:AX34"/>
    <mergeCell ref="AY36:AZ36"/>
    <mergeCell ref="I37:L37"/>
    <mergeCell ref="O37:Y37"/>
    <mergeCell ref="Z37:AA37"/>
    <mergeCell ref="AB37:AL37"/>
    <mergeCell ref="AM37:AN37"/>
    <mergeCell ref="AO37:AX37"/>
    <mergeCell ref="AY37:AZ37"/>
    <mergeCell ref="I36:L36"/>
    <mergeCell ref="O36:Y36"/>
    <mergeCell ref="Z36:AA36"/>
    <mergeCell ref="AB36:AL36"/>
    <mergeCell ref="AM36:AN36"/>
    <mergeCell ref="AO36:AX36"/>
    <mergeCell ref="AY38:AZ38"/>
    <mergeCell ref="I39:L39"/>
    <mergeCell ref="O39:Y39"/>
    <mergeCell ref="Z39:AA39"/>
    <mergeCell ref="AB39:AL39"/>
    <mergeCell ref="AM39:AN39"/>
    <mergeCell ref="AO39:AX39"/>
    <mergeCell ref="AY39:AZ39"/>
    <mergeCell ref="I38:L38"/>
    <mergeCell ref="O38:Y38"/>
    <mergeCell ref="Z38:AA38"/>
    <mergeCell ref="AB38:AL38"/>
    <mergeCell ref="AM38:AN38"/>
    <mergeCell ref="AO38:AX38"/>
    <mergeCell ref="AM41:AN41"/>
    <mergeCell ref="AO41:AX41"/>
    <mergeCell ref="AY41:AZ41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41:L41"/>
    <mergeCell ref="O41:Y41"/>
    <mergeCell ref="Z41:AA41"/>
    <mergeCell ref="AB41:AL41"/>
    <mergeCell ref="A45:AZ45"/>
    <mergeCell ref="A46:AZ46"/>
    <mergeCell ref="A47:AZ47"/>
    <mergeCell ref="AY42:AZ42"/>
    <mergeCell ref="O43:Y43"/>
    <mergeCell ref="Z43:AA43"/>
    <mergeCell ref="AB43:AL43"/>
    <mergeCell ref="AM43:AN43"/>
    <mergeCell ref="AO43:AX43"/>
    <mergeCell ref="AY43:AZ43"/>
    <mergeCell ref="A42:L43"/>
    <mergeCell ref="O42:Y42"/>
    <mergeCell ref="Z42:AA42"/>
    <mergeCell ref="AB42:AL42"/>
    <mergeCell ref="AM42:AN42"/>
    <mergeCell ref="AO42:AX42"/>
  </mergeCells>
  <printOptions horizontalCentered="1" verticalCentered="1"/>
  <pageMargins left="0" right="0" top="0" bottom="0" header="0" footer="0"/>
  <pageSetup paperSize="9" scale="3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3041-CEE4-40F1-8C8E-37216963628F}">
  <dimension ref="A1:BB48"/>
  <sheetViews>
    <sheetView topLeftCell="B26" zoomScale="60" zoomScaleNormal="60" workbookViewId="0">
      <selection activeCell="O28" sqref="O28:AZ43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8.42578125" style="1" customWidth="1"/>
    <col min="28" max="39" width="6.7109375" style="1" customWidth="1"/>
    <col min="40" max="40" width="8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1101" t="s">
        <v>79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5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44488</v>
      </c>
      <c r="E5" s="301">
        <f t="shared" ref="E5:H5" si="0">E6</f>
        <v>44489</v>
      </c>
      <c r="F5" s="301">
        <f t="shared" si="0"/>
        <v>44490</v>
      </c>
      <c r="G5" s="301">
        <f t="shared" si="0"/>
        <v>44491</v>
      </c>
      <c r="H5" s="301">
        <f t="shared" si="0"/>
        <v>44494</v>
      </c>
      <c r="I5" s="301">
        <f>I6</f>
        <v>44495</v>
      </c>
      <c r="J5" s="301">
        <f t="shared" ref="J5:M5" si="1">J6</f>
        <v>44496</v>
      </c>
      <c r="K5" s="301">
        <f t="shared" si="1"/>
        <v>44497</v>
      </c>
      <c r="L5" s="301">
        <f t="shared" si="1"/>
        <v>44498</v>
      </c>
      <c r="M5" s="301">
        <f t="shared" si="1"/>
        <v>44501</v>
      </c>
      <c r="N5" s="371">
        <f>N6</f>
        <v>44503</v>
      </c>
      <c r="O5" s="371">
        <f t="shared" ref="O5:R5" si="2">O6</f>
        <v>44504</v>
      </c>
      <c r="P5" s="371">
        <f t="shared" si="2"/>
        <v>44505</v>
      </c>
      <c r="Q5" s="371">
        <f t="shared" si="2"/>
        <v>44508</v>
      </c>
      <c r="R5" s="371">
        <f t="shared" si="2"/>
        <v>44509</v>
      </c>
      <c r="S5" s="374">
        <f>S6</f>
        <v>44510</v>
      </c>
      <c r="T5" s="374">
        <f t="shared" ref="T5:AG5" si="3">T6</f>
        <v>44511</v>
      </c>
      <c r="U5" s="374">
        <f t="shared" si="3"/>
        <v>44512</v>
      </c>
      <c r="V5" s="374">
        <f t="shared" si="3"/>
        <v>44516</v>
      </c>
      <c r="W5" s="374">
        <f t="shared" si="3"/>
        <v>44517</v>
      </c>
      <c r="X5" s="374">
        <f t="shared" si="3"/>
        <v>44518</v>
      </c>
      <c r="Y5" s="374">
        <f t="shared" si="3"/>
        <v>44519</v>
      </c>
      <c r="Z5" s="374">
        <f t="shared" si="3"/>
        <v>44522</v>
      </c>
      <c r="AA5" s="374">
        <f t="shared" si="3"/>
        <v>44523</v>
      </c>
      <c r="AB5" s="374">
        <f t="shared" si="3"/>
        <v>44524</v>
      </c>
      <c r="AC5" s="374">
        <f t="shared" si="3"/>
        <v>44525</v>
      </c>
      <c r="AD5" s="374">
        <f t="shared" si="3"/>
        <v>44526</v>
      </c>
      <c r="AE5" s="374">
        <f t="shared" si="3"/>
        <v>44529</v>
      </c>
      <c r="AF5" s="374">
        <f t="shared" si="3"/>
        <v>44530</v>
      </c>
      <c r="AG5" s="374">
        <f t="shared" si="3"/>
        <v>44531</v>
      </c>
      <c r="AH5" s="374">
        <f>AH6</f>
        <v>44532</v>
      </c>
      <c r="AI5" s="374">
        <f t="shared" ref="AI5:AV5" si="4">AI6</f>
        <v>44533</v>
      </c>
      <c r="AJ5" s="374">
        <f t="shared" si="4"/>
        <v>44536</v>
      </c>
      <c r="AK5" s="374">
        <f t="shared" si="4"/>
        <v>44537</v>
      </c>
      <c r="AL5" s="374">
        <f t="shared" si="4"/>
        <v>44538</v>
      </c>
      <c r="AM5" s="374">
        <f t="shared" si="4"/>
        <v>44539</v>
      </c>
      <c r="AN5" s="374">
        <f t="shared" si="4"/>
        <v>44540</v>
      </c>
      <c r="AO5" s="374">
        <f t="shared" si="4"/>
        <v>44543</v>
      </c>
      <c r="AP5" s="374">
        <f t="shared" si="4"/>
        <v>44544</v>
      </c>
      <c r="AQ5" s="374">
        <f t="shared" si="4"/>
        <v>44545</v>
      </c>
      <c r="AR5" s="374">
        <f t="shared" si="4"/>
        <v>44546</v>
      </c>
      <c r="AS5" s="374">
        <f t="shared" si="4"/>
        <v>44547</v>
      </c>
      <c r="AT5" s="374">
        <f t="shared" si="4"/>
        <v>44550</v>
      </c>
      <c r="AU5" s="374">
        <f t="shared" si="4"/>
        <v>44551</v>
      </c>
      <c r="AV5" s="374">
        <f t="shared" si="4"/>
        <v>44552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44488</v>
      </c>
      <c r="E6" s="493">
        <v>44489</v>
      </c>
      <c r="F6" s="493">
        <v>44490</v>
      </c>
      <c r="G6" s="493">
        <v>44491</v>
      </c>
      <c r="H6" s="493">
        <v>44494</v>
      </c>
      <c r="I6" s="493">
        <v>44495</v>
      </c>
      <c r="J6" s="493">
        <v>44496</v>
      </c>
      <c r="K6" s="493">
        <v>44497</v>
      </c>
      <c r="L6" s="493">
        <v>44498</v>
      </c>
      <c r="M6" s="493">
        <v>44501</v>
      </c>
      <c r="N6" s="493">
        <v>44503</v>
      </c>
      <c r="O6" s="493">
        <v>44504</v>
      </c>
      <c r="P6" s="493">
        <v>44505</v>
      </c>
      <c r="Q6" s="493">
        <v>44508</v>
      </c>
      <c r="R6" s="493">
        <v>44509</v>
      </c>
      <c r="S6" s="493">
        <v>44510</v>
      </c>
      <c r="T6" s="493">
        <v>44511</v>
      </c>
      <c r="U6" s="493">
        <v>44512</v>
      </c>
      <c r="V6" s="493">
        <v>44516</v>
      </c>
      <c r="W6" s="493">
        <v>44517</v>
      </c>
      <c r="X6" s="493">
        <v>44518</v>
      </c>
      <c r="Y6" s="493">
        <v>44519</v>
      </c>
      <c r="Z6" s="493">
        <v>44522</v>
      </c>
      <c r="AA6" s="493">
        <v>44523</v>
      </c>
      <c r="AB6" s="493">
        <v>44524</v>
      </c>
      <c r="AC6" s="493">
        <v>44525</v>
      </c>
      <c r="AD6" s="493">
        <v>44526</v>
      </c>
      <c r="AE6" s="493">
        <v>44529</v>
      </c>
      <c r="AF6" s="493">
        <v>44530</v>
      </c>
      <c r="AG6" s="493">
        <v>44531</v>
      </c>
      <c r="AH6" s="493">
        <v>44532</v>
      </c>
      <c r="AI6" s="493">
        <v>44533</v>
      </c>
      <c r="AJ6" s="493">
        <v>44536</v>
      </c>
      <c r="AK6" s="493">
        <v>44537</v>
      </c>
      <c r="AL6" s="493">
        <v>44538</v>
      </c>
      <c r="AM6" s="493">
        <v>44539</v>
      </c>
      <c r="AN6" s="493">
        <v>44540</v>
      </c>
      <c r="AO6" s="493">
        <v>44543</v>
      </c>
      <c r="AP6" s="493">
        <v>44544</v>
      </c>
      <c r="AQ6" s="493">
        <v>44545</v>
      </c>
      <c r="AR6" s="493">
        <v>44546</v>
      </c>
      <c r="AS6" s="493">
        <v>44547</v>
      </c>
      <c r="AT6" s="493">
        <v>44550</v>
      </c>
      <c r="AU6" s="493">
        <v>44551</v>
      </c>
      <c r="AV6" s="493">
        <v>44552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595">
        <v>14</v>
      </c>
      <c r="F14" s="638">
        <v>3</v>
      </c>
      <c r="G14" s="538">
        <v>5</v>
      </c>
      <c r="H14" s="536">
        <v>20</v>
      </c>
      <c r="I14" s="536">
        <v>17</v>
      </c>
      <c r="J14" s="595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596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5">
        <v>16</v>
      </c>
      <c r="F17" s="555">
        <v>19</v>
      </c>
      <c r="G17" s="5">
        <v>22</v>
      </c>
      <c r="H17" s="5">
        <v>40</v>
      </c>
      <c r="I17" s="5">
        <v>28</v>
      </c>
      <c r="J17" s="551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67">
        <v>17</v>
      </c>
      <c r="F18" s="567">
        <v>20</v>
      </c>
      <c r="G18" s="656">
        <v>23</v>
      </c>
      <c r="H18" s="628">
        <v>5</v>
      </c>
      <c r="I18" s="656">
        <v>29</v>
      </c>
      <c r="J18" s="353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36">
        <v>36</v>
      </c>
      <c r="F19" s="568">
        <v>39</v>
      </c>
      <c r="G19" s="568">
        <v>42</v>
      </c>
      <c r="H19" s="629">
        <v>45</v>
      </c>
      <c r="I19" s="336">
        <v>2</v>
      </c>
      <c r="J19" s="336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789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210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05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873" t="s">
        <v>173</v>
      </c>
      <c r="AN37" s="874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05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73" t="s">
        <v>173</v>
      </c>
      <c r="AZ38" s="874"/>
    </row>
    <row r="39" spans="1:52" ht="35.1" customHeight="1" x14ac:dyDescent="0.25">
      <c r="A39" s="805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05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05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211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G6xaP3kVFI+gcziXlc8hiOuF042ny3Bi3bXf24R5gDVKnA+SLlM5z+sn4GSOKyLs4CZZDE0Z+GTipPTlsodClw==" saltValue="2oB+tFSsBV1eMuJUGHY8Dg==" spinCount="100000" sheet="1" objects="1" scenarios="1"/>
  <mergeCells count="130">
    <mergeCell ref="D1:AZ1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D3:AZ3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</mergeCells>
  <conditionalFormatting sqref="D7:R9">
    <cfRule type="cellIs" dxfId="10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3C1D-809B-4F7B-A18B-5AEEBD3C9C72}">
  <dimension ref="A1:BB48"/>
  <sheetViews>
    <sheetView showGridLines="0" zoomScale="60" zoomScaleNormal="60" workbookViewId="0">
      <selection activeCell="M62" sqref="M62"/>
    </sheetView>
  </sheetViews>
  <sheetFormatPr defaultColWidth="9.140625" defaultRowHeight="15" x14ac:dyDescent="0.25"/>
  <cols>
    <col min="1" max="1" width="31.140625" style="1" customWidth="1"/>
    <col min="2" max="2" width="35.5703125" style="1" customWidth="1"/>
    <col min="3" max="3" width="1.85546875" style="1" customWidth="1"/>
    <col min="4" max="26" width="6.7109375" style="1" customWidth="1"/>
    <col min="27" max="27" width="7.7109375" style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11.4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9" customHeight="1" thickBot="1" x14ac:dyDescent="0.3">
      <c r="A5" s="1102" t="s">
        <v>76</v>
      </c>
      <c r="B5" s="1103"/>
      <c r="C5" s="147"/>
      <c r="D5" s="301">
        <f>D6</f>
        <v>44553</v>
      </c>
      <c r="E5" s="301">
        <f t="shared" ref="E5:H5" si="0">E6</f>
        <v>44554</v>
      </c>
      <c r="F5" s="301">
        <f t="shared" si="0"/>
        <v>44557</v>
      </c>
      <c r="G5" s="301">
        <f t="shared" si="0"/>
        <v>44558</v>
      </c>
      <c r="H5" s="301">
        <f t="shared" si="0"/>
        <v>44559</v>
      </c>
      <c r="I5" s="301">
        <f>I6</f>
        <v>44560</v>
      </c>
      <c r="J5" s="301">
        <f t="shared" ref="J5:M5" si="1">J6</f>
        <v>44561</v>
      </c>
      <c r="K5" s="301">
        <f t="shared" si="1"/>
        <v>44564</v>
      </c>
      <c r="L5" s="301">
        <f t="shared" si="1"/>
        <v>44565</v>
      </c>
      <c r="M5" s="301">
        <f t="shared" si="1"/>
        <v>44566</v>
      </c>
      <c r="N5" s="371">
        <f>N6</f>
        <v>44567</v>
      </c>
      <c r="O5" s="371">
        <f t="shared" ref="O5:R5" si="2">O6</f>
        <v>44568</v>
      </c>
      <c r="P5" s="371">
        <f t="shared" si="2"/>
        <v>44571</v>
      </c>
      <c r="Q5" s="371">
        <f t="shared" si="2"/>
        <v>44572</v>
      </c>
      <c r="R5" s="371">
        <f t="shared" si="2"/>
        <v>44573</v>
      </c>
      <c r="S5" s="374">
        <f>S6</f>
        <v>44574</v>
      </c>
      <c r="T5" s="374">
        <f t="shared" ref="T5:AG5" si="3">T6</f>
        <v>44575</v>
      </c>
      <c r="U5" s="374">
        <f t="shared" si="3"/>
        <v>44578</v>
      </c>
      <c r="V5" s="374">
        <f t="shared" si="3"/>
        <v>44579</v>
      </c>
      <c r="W5" s="374">
        <f t="shared" si="3"/>
        <v>44580</v>
      </c>
      <c r="X5" s="374">
        <f t="shared" si="3"/>
        <v>44581</v>
      </c>
      <c r="Y5" s="374">
        <f t="shared" si="3"/>
        <v>44582</v>
      </c>
      <c r="Z5" s="374">
        <f t="shared" si="3"/>
        <v>44585</v>
      </c>
      <c r="AA5" s="374">
        <f t="shared" si="3"/>
        <v>44586</v>
      </c>
      <c r="AB5" s="374">
        <f t="shared" si="3"/>
        <v>44587</v>
      </c>
      <c r="AC5" s="374">
        <f t="shared" si="3"/>
        <v>44588</v>
      </c>
      <c r="AD5" s="374">
        <f t="shared" si="3"/>
        <v>44589</v>
      </c>
      <c r="AE5" s="374">
        <f t="shared" si="3"/>
        <v>44592</v>
      </c>
      <c r="AF5" s="374">
        <f t="shared" si="3"/>
        <v>44593</v>
      </c>
      <c r="AG5" s="374">
        <f t="shared" si="3"/>
        <v>44594</v>
      </c>
      <c r="AH5" s="374">
        <f>AH6</f>
        <v>44595</v>
      </c>
      <c r="AI5" s="374">
        <f t="shared" ref="AI5:AV5" si="4">AI6</f>
        <v>44596</v>
      </c>
      <c r="AJ5" s="374">
        <f t="shared" si="4"/>
        <v>44599</v>
      </c>
      <c r="AK5" s="374">
        <f t="shared" si="4"/>
        <v>44600</v>
      </c>
      <c r="AL5" s="374">
        <f t="shared" si="4"/>
        <v>44601</v>
      </c>
      <c r="AM5" s="374">
        <f t="shared" si="4"/>
        <v>44602</v>
      </c>
      <c r="AN5" s="374">
        <f t="shared" si="4"/>
        <v>44603</v>
      </c>
      <c r="AO5" s="374">
        <f t="shared" si="4"/>
        <v>44606</v>
      </c>
      <c r="AP5" s="374">
        <f t="shared" si="4"/>
        <v>44607</v>
      </c>
      <c r="AQ5" s="374">
        <f t="shared" si="4"/>
        <v>44608</v>
      </c>
      <c r="AR5" s="374">
        <f t="shared" si="4"/>
        <v>44609</v>
      </c>
      <c r="AS5" s="374">
        <f t="shared" si="4"/>
        <v>44610</v>
      </c>
      <c r="AT5" s="374">
        <f t="shared" si="4"/>
        <v>44613</v>
      </c>
      <c r="AU5" s="374">
        <f t="shared" si="4"/>
        <v>44614</v>
      </c>
      <c r="AV5" s="374">
        <f t="shared" si="4"/>
        <v>44615</v>
      </c>
      <c r="AW5" s="985" t="s">
        <v>80</v>
      </c>
      <c r="AX5" s="1104" t="s">
        <v>212</v>
      </c>
      <c r="AY5" s="1105" t="s">
        <v>144</v>
      </c>
      <c r="AZ5" s="1106"/>
    </row>
    <row r="6" spans="1:54" ht="75" customHeight="1" thickBot="1" x14ac:dyDescent="0.3">
      <c r="A6" s="431" t="s">
        <v>0</v>
      </c>
      <c r="B6" s="432" t="s">
        <v>141</v>
      </c>
      <c r="C6" s="433"/>
      <c r="D6" s="493">
        <v>44553</v>
      </c>
      <c r="E6" s="493">
        <v>44554</v>
      </c>
      <c r="F6" s="493">
        <v>44557</v>
      </c>
      <c r="G6" s="493">
        <v>44558</v>
      </c>
      <c r="H6" s="493">
        <v>44559</v>
      </c>
      <c r="I6" s="493">
        <v>44560</v>
      </c>
      <c r="J6" s="493">
        <v>44561</v>
      </c>
      <c r="K6" s="493">
        <v>44564</v>
      </c>
      <c r="L6" s="493">
        <v>44565</v>
      </c>
      <c r="M6" s="493">
        <v>44566</v>
      </c>
      <c r="N6" s="493">
        <v>44567</v>
      </c>
      <c r="O6" s="493">
        <v>44568</v>
      </c>
      <c r="P6" s="493">
        <v>44571</v>
      </c>
      <c r="Q6" s="493">
        <v>44572</v>
      </c>
      <c r="R6" s="493">
        <v>44573</v>
      </c>
      <c r="S6" s="493">
        <v>44574</v>
      </c>
      <c r="T6" s="493">
        <v>44575</v>
      </c>
      <c r="U6" s="493">
        <v>44578</v>
      </c>
      <c r="V6" s="493">
        <v>44579</v>
      </c>
      <c r="W6" s="493">
        <v>44580</v>
      </c>
      <c r="X6" s="493">
        <v>44581</v>
      </c>
      <c r="Y6" s="493">
        <v>44582</v>
      </c>
      <c r="Z6" s="493">
        <v>44585</v>
      </c>
      <c r="AA6" s="493">
        <v>44586</v>
      </c>
      <c r="AB6" s="493">
        <v>44587</v>
      </c>
      <c r="AC6" s="493">
        <v>44588</v>
      </c>
      <c r="AD6" s="493">
        <v>44589</v>
      </c>
      <c r="AE6" s="493">
        <v>44592</v>
      </c>
      <c r="AF6" s="493">
        <v>44593</v>
      </c>
      <c r="AG6" s="493">
        <v>44594</v>
      </c>
      <c r="AH6" s="493">
        <v>44595</v>
      </c>
      <c r="AI6" s="493">
        <v>44596</v>
      </c>
      <c r="AJ6" s="493">
        <v>44599</v>
      </c>
      <c r="AK6" s="493">
        <v>44600</v>
      </c>
      <c r="AL6" s="493">
        <v>44601</v>
      </c>
      <c r="AM6" s="493">
        <v>44602</v>
      </c>
      <c r="AN6" s="493">
        <v>44603</v>
      </c>
      <c r="AO6" s="493">
        <v>44606</v>
      </c>
      <c r="AP6" s="493">
        <v>44607</v>
      </c>
      <c r="AQ6" s="493">
        <v>44608</v>
      </c>
      <c r="AR6" s="493">
        <v>44609</v>
      </c>
      <c r="AS6" s="493">
        <v>44610</v>
      </c>
      <c r="AT6" s="493">
        <v>44613</v>
      </c>
      <c r="AU6" s="493">
        <v>44614</v>
      </c>
      <c r="AV6" s="493">
        <v>44615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814">
        <v>13</v>
      </c>
      <c r="F13" s="761">
        <v>1</v>
      </c>
      <c r="G13" s="761">
        <v>4</v>
      </c>
      <c r="H13" s="761">
        <v>19</v>
      </c>
      <c r="I13" s="761">
        <v>16</v>
      </c>
      <c r="J13" s="814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777">
        <v>14</v>
      </c>
      <c r="F14" s="460">
        <v>3</v>
      </c>
      <c r="G14" s="460">
        <v>5</v>
      </c>
      <c r="H14" s="460">
        <v>20</v>
      </c>
      <c r="I14" s="460">
        <v>17</v>
      </c>
      <c r="J14" s="777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815">
        <v>15</v>
      </c>
      <c r="F15" s="462">
        <v>2</v>
      </c>
      <c r="G15" s="462">
        <v>6</v>
      </c>
      <c r="H15" s="462">
        <v>21</v>
      </c>
      <c r="I15" s="462">
        <v>18</v>
      </c>
      <c r="J15" s="815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816">
        <v>16</v>
      </c>
      <c r="F17" s="714">
        <v>19</v>
      </c>
      <c r="G17" s="714">
        <v>22</v>
      </c>
      <c r="H17" s="714">
        <v>40</v>
      </c>
      <c r="I17" s="714">
        <v>28</v>
      </c>
      <c r="J17" s="816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817">
        <v>17</v>
      </c>
      <c r="F18" s="736">
        <v>20</v>
      </c>
      <c r="G18" s="736">
        <v>23</v>
      </c>
      <c r="H18" s="736">
        <v>5</v>
      </c>
      <c r="I18" s="736">
        <v>29</v>
      </c>
      <c r="J18" s="817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818">
        <v>36</v>
      </c>
      <c r="F19" s="717">
        <v>39</v>
      </c>
      <c r="G19" s="717">
        <v>42</v>
      </c>
      <c r="H19" s="717">
        <v>45</v>
      </c>
      <c r="I19" s="717">
        <v>2</v>
      </c>
      <c r="J19" s="818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0"/>
      <c r="B37" s="811"/>
      <c r="C37" s="811"/>
      <c r="D37" s="811"/>
      <c r="E37" s="811"/>
      <c r="F37" s="811"/>
      <c r="G37" s="811"/>
      <c r="H37" s="811"/>
      <c r="I37" s="1156"/>
      <c r="J37" s="1156"/>
      <c r="K37" s="1156"/>
      <c r="L37" s="1156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286"/>
      <c r="B38" s="812"/>
      <c r="C38" s="812"/>
      <c r="D38" s="812"/>
      <c r="E38" s="812"/>
      <c r="F38" s="812"/>
      <c r="G38" s="812"/>
      <c r="H38" s="812"/>
      <c r="I38" s="1154"/>
      <c r="J38" s="1154"/>
      <c r="K38" s="1154"/>
      <c r="L38" s="1154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286"/>
      <c r="B39" s="812"/>
      <c r="C39" s="812"/>
      <c r="D39" s="812"/>
      <c r="E39" s="812"/>
      <c r="F39" s="812"/>
      <c r="G39" s="812"/>
      <c r="H39" s="812"/>
      <c r="I39" s="1154"/>
      <c r="J39" s="1154"/>
      <c r="K39" s="1154"/>
      <c r="L39" s="1154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286"/>
      <c r="B40" s="1155"/>
      <c r="C40" s="1155"/>
      <c r="D40" s="1155"/>
      <c r="E40" s="1155"/>
      <c r="F40" s="1155"/>
      <c r="G40" s="1155"/>
      <c r="H40" s="1155"/>
      <c r="I40" s="1154"/>
      <c r="J40" s="1154"/>
      <c r="K40" s="1154"/>
      <c r="L40" s="1154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286"/>
      <c r="B41" s="812"/>
      <c r="C41" s="812"/>
      <c r="D41" s="812"/>
      <c r="E41" s="812"/>
      <c r="F41" s="812"/>
      <c r="G41" s="812"/>
      <c r="H41" s="812"/>
      <c r="I41" s="1154"/>
      <c r="J41" s="1154"/>
      <c r="K41" s="1154"/>
      <c r="L41" s="1154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52"/>
      <c r="B42" s="1153"/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152"/>
      <c r="B43" s="1153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/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dG56JPb68f8dlEJmzAwrux8JIsL5FRY2WP6/kTju7plR01OOiJMJfcjsIjLfPcc1Yy0aw4dQ0SKeQwtYGUUlLg==" saltValue="5onNYTPJ5VsbrmaI0jwMhg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9" priority="1" operator="equal">
      <formula>"1;6;7;10;17"</formula>
    </cfRule>
  </conditionalFormatting>
  <pageMargins left="0" right="0" top="0" bottom="0" header="0" footer="0"/>
  <pageSetup paperSize="9" scale="34" fitToHeight="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1719-393D-4C90-A7FF-000429C6604F}">
  <dimension ref="A1:BB48"/>
  <sheetViews>
    <sheetView showGridLines="0" view="pageBreakPreview" topLeftCell="A16" zoomScale="60" zoomScaleNormal="60" workbookViewId="0">
      <selection activeCell="R51" sqref="R51"/>
    </sheetView>
  </sheetViews>
  <sheetFormatPr defaultColWidth="9.140625" defaultRowHeight="15" x14ac:dyDescent="0.25"/>
  <cols>
    <col min="1" max="1" width="31.140625" style="1" customWidth="1"/>
    <col min="2" max="2" width="35.5703125" style="1" customWidth="1"/>
    <col min="3" max="3" width="1.85546875" style="1" customWidth="1"/>
    <col min="4" max="26" width="6.7109375" style="1" customWidth="1"/>
    <col min="27" max="27" width="7.7109375" style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11.4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9" customHeight="1" thickBot="1" x14ac:dyDescent="0.3">
      <c r="A5" s="1161" t="s">
        <v>76</v>
      </c>
      <c r="B5" s="1162"/>
      <c r="C5" s="147"/>
      <c r="D5" s="301">
        <f>D6</f>
        <v>44616</v>
      </c>
      <c r="E5" s="301">
        <f t="shared" ref="E5:H5" si="0">E6</f>
        <v>44617</v>
      </c>
      <c r="F5" s="301">
        <f t="shared" si="0"/>
        <v>44620</v>
      </c>
      <c r="G5" s="301">
        <f t="shared" si="0"/>
        <v>44622</v>
      </c>
      <c r="H5" s="301">
        <f t="shared" si="0"/>
        <v>44623</v>
      </c>
      <c r="I5" s="301">
        <f>I6</f>
        <v>44624</v>
      </c>
      <c r="J5" s="301">
        <f t="shared" ref="J5:M5" si="1">J6</f>
        <v>44627</v>
      </c>
      <c r="K5" s="301">
        <f t="shared" si="1"/>
        <v>44628</v>
      </c>
      <c r="L5" s="301">
        <f t="shared" si="1"/>
        <v>44629</v>
      </c>
      <c r="M5" s="301">
        <f t="shared" si="1"/>
        <v>44630</v>
      </c>
      <c r="N5" s="371">
        <f>N6</f>
        <v>44631</v>
      </c>
      <c r="O5" s="371">
        <f t="shared" ref="O5:R5" si="2">O6</f>
        <v>44634</v>
      </c>
      <c r="P5" s="371">
        <f t="shared" si="2"/>
        <v>44635</v>
      </c>
      <c r="Q5" s="371">
        <f t="shared" si="2"/>
        <v>44636</v>
      </c>
      <c r="R5" s="371">
        <f t="shared" si="2"/>
        <v>44637</v>
      </c>
      <c r="S5" s="374">
        <f>S6</f>
        <v>44638</v>
      </c>
      <c r="T5" s="374">
        <f t="shared" ref="T5:AG5" si="3">T6</f>
        <v>44641</v>
      </c>
      <c r="U5" s="374">
        <f t="shared" si="3"/>
        <v>44642</v>
      </c>
      <c r="V5" s="374">
        <f t="shared" si="3"/>
        <v>44643</v>
      </c>
      <c r="W5" s="374">
        <f t="shared" si="3"/>
        <v>44644</v>
      </c>
      <c r="X5" s="374">
        <f t="shared" si="3"/>
        <v>44645</v>
      </c>
      <c r="Y5" s="374">
        <f t="shared" si="3"/>
        <v>44648</v>
      </c>
      <c r="Z5" s="374">
        <f t="shared" si="3"/>
        <v>44649</v>
      </c>
      <c r="AA5" s="374">
        <f t="shared" si="3"/>
        <v>44650</v>
      </c>
      <c r="AB5" s="374">
        <f t="shared" si="3"/>
        <v>44651</v>
      </c>
      <c r="AC5" s="374">
        <f t="shared" si="3"/>
        <v>44652</v>
      </c>
      <c r="AD5" s="374">
        <f t="shared" si="3"/>
        <v>44655</v>
      </c>
      <c r="AE5" s="374">
        <f t="shared" si="3"/>
        <v>44656</v>
      </c>
      <c r="AF5" s="374">
        <f t="shared" si="3"/>
        <v>44657</v>
      </c>
      <c r="AG5" s="374">
        <f t="shared" si="3"/>
        <v>44658</v>
      </c>
      <c r="AH5" s="374">
        <f>AH6</f>
        <v>44659</v>
      </c>
      <c r="AI5" s="374">
        <f t="shared" ref="AI5:AV5" si="4">AI6</f>
        <v>44662</v>
      </c>
      <c r="AJ5" s="374">
        <f t="shared" si="4"/>
        <v>44663</v>
      </c>
      <c r="AK5" s="374">
        <f t="shared" si="4"/>
        <v>44664</v>
      </c>
      <c r="AL5" s="374">
        <f t="shared" si="4"/>
        <v>44665</v>
      </c>
      <c r="AM5" s="374">
        <f t="shared" si="4"/>
        <v>44669</v>
      </c>
      <c r="AN5" s="374">
        <f t="shared" si="4"/>
        <v>44670</v>
      </c>
      <c r="AO5" s="374">
        <f t="shared" si="4"/>
        <v>44671</v>
      </c>
      <c r="AP5" s="374">
        <f t="shared" si="4"/>
        <v>44673</v>
      </c>
      <c r="AQ5" s="374">
        <f t="shared" si="4"/>
        <v>44676</v>
      </c>
      <c r="AR5" s="374">
        <f t="shared" si="4"/>
        <v>44677</v>
      </c>
      <c r="AS5" s="374">
        <f t="shared" si="4"/>
        <v>44678</v>
      </c>
      <c r="AT5" s="374">
        <f t="shared" si="4"/>
        <v>44679</v>
      </c>
      <c r="AU5" s="374">
        <f t="shared" si="4"/>
        <v>44680</v>
      </c>
      <c r="AV5" s="374">
        <f t="shared" si="4"/>
        <v>44683</v>
      </c>
      <c r="AW5" s="985" t="s">
        <v>80</v>
      </c>
      <c r="AX5" s="1104" t="s">
        <v>214</v>
      </c>
      <c r="AY5" s="1105" t="s">
        <v>144</v>
      </c>
      <c r="AZ5" s="1106"/>
    </row>
    <row r="6" spans="1:54" ht="75" customHeight="1" thickBot="1" x14ac:dyDescent="0.3">
      <c r="A6" s="431" t="s">
        <v>0</v>
      </c>
      <c r="B6" s="432" t="s">
        <v>141</v>
      </c>
      <c r="C6" s="433"/>
      <c r="D6" s="493">
        <v>44616</v>
      </c>
      <c r="E6" s="493">
        <v>44617</v>
      </c>
      <c r="F6" s="493">
        <v>44620</v>
      </c>
      <c r="G6" s="493">
        <v>44622</v>
      </c>
      <c r="H6" s="493">
        <v>44623</v>
      </c>
      <c r="I6" s="493">
        <v>44624</v>
      </c>
      <c r="J6" s="493">
        <v>44627</v>
      </c>
      <c r="K6" s="493">
        <v>44628</v>
      </c>
      <c r="L6" s="493">
        <v>44629</v>
      </c>
      <c r="M6" s="493">
        <v>44630</v>
      </c>
      <c r="N6" s="493">
        <v>44631</v>
      </c>
      <c r="O6" s="493">
        <v>44634</v>
      </c>
      <c r="P6" s="493">
        <v>44635</v>
      </c>
      <c r="Q6" s="493">
        <v>44636</v>
      </c>
      <c r="R6" s="493">
        <v>44637</v>
      </c>
      <c r="S6" s="493">
        <v>44638</v>
      </c>
      <c r="T6" s="493">
        <v>44641</v>
      </c>
      <c r="U6" s="493">
        <v>44642</v>
      </c>
      <c r="V6" s="493">
        <v>44643</v>
      </c>
      <c r="W6" s="493">
        <v>44644</v>
      </c>
      <c r="X6" s="493">
        <v>44645</v>
      </c>
      <c r="Y6" s="493">
        <v>44648</v>
      </c>
      <c r="Z6" s="493">
        <v>44649</v>
      </c>
      <c r="AA6" s="493">
        <v>44650</v>
      </c>
      <c r="AB6" s="493">
        <v>44651</v>
      </c>
      <c r="AC6" s="493">
        <v>44652</v>
      </c>
      <c r="AD6" s="493">
        <v>44655</v>
      </c>
      <c r="AE6" s="493">
        <v>44656</v>
      </c>
      <c r="AF6" s="493">
        <v>44657</v>
      </c>
      <c r="AG6" s="493">
        <v>44658</v>
      </c>
      <c r="AH6" s="493">
        <v>44659</v>
      </c>
      <c r="AI6" s="493">
        <v>44662</v>
      </c>
      <c r="AJ6" s="493">
        <v>44663</v>
      </c>
      <c r="AK6" s="493">
        <v>44664</v>
      </c>
      <c r="AL6" s="493">
        <v>44665</v>
      </c>
      <c r="AM6" s="493">
        <v>44669</v>
      </c>
      <c r="AN6" s="493">
        <v>44670</v>
      </c>
      <c r="AO6" s="493">
        <v>44671</v>
      </c>
      <c r="AP6" s="493">
        <v>44673</v>
      </c>
      <c r="AQ6" s="493">
        <v>44676</v>
      </c>
      <c r="AR6" s="493">
        <v>44677</v>
      </c>
      <c r="AS6" s="493">
        <v>44678</v>
      </c>
      <c r="AT6" s="493">
        <v>44679</v>
      </c>
      <c r="AU6" s="493">
        <v>44680</v>
      </c>
      <c r="AV6" s="493">
        <v>44683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824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825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23">
        <v>16</v>
      </c>
      <c r="F17" s="714">
        <v>19</v>
      </c>
      <c r="G17" s="714">
        <v>22</v>
      </c>
      <c r="H17" s="714">
        <v>40</v>
      </c>
      <c r="I17" s="714">
        <v>28</v>
      </c>
      <c r="J17" s="723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22">
        <v>17</v>
      </c>
      <c r="F18" s="736">
        <v>20</v>
      </c>
      <c r="G18" s="736">
        <v>23</v>
      </c>
      <c r="H18" s="736">
        <v>5</v>
      </c>
      <c r="I18" s="736">
        <v>29</v>
      </c>
      <c r="J18" s="722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42">
        <v>36</v>
      </c>
      <c r="F19" s="717">
        <v>39</v>
      </c>
      <c r="G19" s="717">
        <v>42</v>
      </c>
      <c r="H19" s="717">
        <v>45</v>
      </c>
      <c r="I19" s="717">
        <v>2</v>
      </c>
      <c r="J19" s="742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161" t="s">
        <v>142</v>
      </c>
      <c r="B21" s="1162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V21" si="5">+P21+7</f>
        <v>44751</v>
      </c>
      <c r="R21" s="469">
        <f t="shared" si="5"/>
        <v>44758</v>
      </c>
      <c r="S21" s="469">
        <f t="shared" si="5"/>
        <v>44765</v>
      </c>
      <c r="T21" s="469">
        <f t="shared" si="5"/>
        <v>44772</v>
      </c>
      <c r="U21" s="469">
        <f t="shared" si="5"/>
        <v>44779</v>
      </c>
      <c r="V21" s="469">
        <f t="shared" si="5"/>
        <v>44786</v>
      </c>
      <c r="W21" s="469">
        <f t="shared" si="5"/>
        <v>44793</v>
      </c>
      <c r="X21" s="469">
        <f t="shared" si="5"/>
        <v>44800</v>
      </c>
      <c r="Y21" s="469">
        <f t="shared" si="5"/>
        <v>44807</v>
      </c>
      <c r="Z21" s="469">
        <f t="shared" si="5"/>
        <v>44814</v>
      </c>
      <c r="AA21" s="469">
        <f t="shared" si="5"/>
        <v>44821</v>
      </c>
      <c r="AB21" s="469">
        <f t="shared" si="5"/>
        <v>44828</v>
      </c>
      <c r="AC21" s="469">
        <f t="shared" si="5"/>
        <v>44835</v>
      </c>
      <c r="AD21" s="469">
        <f t="shared" si="5"/>
        <v>44842</v>
      </c>
      <c r="AE21" s="469">
        <f t="shared" si="5"/>
        <v>44849</v>
      </c>
      <c r="AF21" s="469">
        <f t="shared" si="5"/>
        <v>44856</v>
      </c>
      <c r="AG21" s="469">
        <f t="shared" si="5"/>
        <v>44863</v>
      </c>
      <c r="AH21" s="469">
        <f t="shared" si="5"/>
        <v>44870</v>
      </c>
      <c r="AI21" s="469">
        <f t="shared" si="5"/>
        <v>44877</v>
      </c>
      <c r="AJ21" s="469">
        <f t="shared" si="5"/>
        <v>44884</v>
      </c>
      <c r="AK21" s="469">
        <f t="shared" si="5"/>
        <v>44891</v>
      </c>
      <c r="AL21" s="469">
        <f t="shared" si="5"/>
        <v>44898</v>
      </c>
      <c r="AM21" s="469">
        <f t="shared" si="5"/>
        <v>44905</v>
      </c>
      <c r="AN21" s="469">
        <f t="shared" si="5"/>
        <v>44912</v>
      </c>
      <c r="AO21" s="469">
        <v>44933</v>
      </c>
      <c r="AP21" s="469">
        <f t="shared" si="5"/>
        <v>44940</v>
      </c>
      <c r="AQ21" s="469">
        <f t="shared" si="5"/>
        <v>44947</v>
      </c>
      <c r="AR21" s="469">
        <f t="shared" si="5"/>
        <v>44954</v>
      </c>
      <c r="AS21" s="469">
        <f t="shared" si="5"/>
        <v>44961</v>
      </c>
      <c r="AT21" s="469">
        <f t="shared" si="5"/>
        <v>44968</v>
      </c>
      <c r="AU21" s="469">
        <f t="shared" si="5"/>
        <v>44975</v>
      </c>
      <c r="AV21" s="469">
        <f t="shared" si="5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821">
        <v>4</v>
      </c>
      <c r="E25" s="822">
        <v>28</v>
      </c>
      <c r="F25" s="822">
        <v>1</v>
      </c>
      <c r="G25" s="822">
        <v>22</v>
      </c>
      <c r="H25" s="822">
        <v>10</v>
      </c>
      <c r="I25" s="822">
        <v>7</v>
      </c>
      <c r="J25" s="822">
        <v>16</v>
      </c>
      <c r="K25" s="822">
        <v>13</v>
      </c>
      <c r="L25" s="822">
        <v>43</v>
      </c>
      <c r="M25" s="822">
        <v>25</v>
      </c>
      <c r="N25" s="822">
        <v>34</v>
      </c>
      <c r="O25" s="822">
        <v>31</v>
      </c>
      <c r="P25" s="822">
        <v>40</v>
      </c>
      <c r="Q25" s="822">
        <v>19</v>
      </c>
      <c r="R25" s="82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821">
        <v>2</v>
      </c>
      <c r="AI25" s="822">
        <v>24</v>
      </c>
      <c r="AJ25" s="822">
        <v>5</v>
      </c>
      <c r="AK25" s="822">
        <v>30</v>
      </c>
      <c r="AL25" s="822">
        <v>11</v>
      </c>
      <c r="AM25" s="822">
        <v>9</v>
      </c>
      <c r="AN25" s="822">
        <v>18</v>
      </c>
      <c r="AO25" s="822">
        <v>15</v>
      </c>
      <c r="AP25" s="822">
        <v>45</v>
      </c>
      <c r="AQ25" s="822">
        <v>26</v>
      </c>
      <c r="AR25" s="822">
        <v>36</v>
      </c>
      <c r="AS25" s="822">
        <v>33</v>
      </c>
      <c r="AT25" s="822">
        <v>41</v>
      </c>
      <c r="AU25" s="822">
        <v>21</v>
      </c>
      <c r="AV25" s="82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0"/>
      <c r="B37" s="811"/>
      <c r="C37" s="811"/>
      <c r="D37" s="811"/>
      <c r="E37" s="811"/>
      <c r="F37" s="811"/>
      <c r="G37" s="811"/>
      <c r="H37" s="811"/>
      <c r="I37" s="1156"/>
      <c r="J37" s="1156"/>
      <c r="K37" s="1156"/>
      <c r="L37" s="1156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286"/>
      <c r="B38" s="812"/>
      <c r="C38" s="812"/>
      <c r="D38" s="812"/>
      <c r="E38" s="812"/>
      <c r="F38" s="812"/>
      <c r="G38" s="812"/>
      <c r="H38" s="812"/>
      <c r="I38" s="1154"/>
      <c r="J38" s="1154"/>
      <c r="K38" s="1154"/>
      <c r="L38" s="1154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286"/>
      <c r="B39" s="812"/>
      <c r="C39" s="812"/>
      <c r="D39" s="812"/>
      <c r="E39" s="812"/>
      <c r="F39" s="812"/>
      <c r="G39" s="812"/>
      <c r="H39" s="812"/>
      <c r="I39" s="1154"/>
      <c r="J39" s="1154"/>
      <c r="K39" s="1154"/>
      <c r="L39" s="1154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286"/>
      <c r="B40" s="1155"/>
      <c r="C40" s="1155"/>
      <c r="D40" s="1155"/>
      <c r="E40" s="1155"/>
      <c r="F40" s="1155"/>
      <c r="G40" s="1155"/>
      <c r="H40" s="1155"/>
      <c r="I40" s="1154"/>
      <c r="J40" s="1154"/>
      <c r="K40" s="1154"/>
      <c r="L40" s="1154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286"/>
      <c r="B41" s="812"/>
      <c r="C41" s="812"/>
      <c r="D41" s="812"/>
      <c r="E41" s="812"/>
      <c r="F41" s="812"/>
      <c r="G41" s="812"/>
      <c r="H41" s="812"/>
      <c r="I41" s="1154"/>
      <c r="J41" s="1154"/>
      <c r="K41" s="1154"/>
      <c r="L41" s="1154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52"/>
      <c r="B42" s="1153"/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46.5" customHeight="1" thickBot="1" x14ac:dyDescent="0.3">
      <c r="A43" s="1152"/>
      <c r="B43" s="1153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446"/>
      <c r="N43" s="446"/>
      <c r="O43" s="1158" t="s">
        <v>213</v>
      </c>
      <c r="P43" s="1159"/>
      <c r="Q43" s="1159"/>
      <c r="R43" s="1159"/>
      <c r="S43" s="1159"/>
      <c r="T43" s="1159"/>
      <c r="U43" s="1159"/>
      <c r="V43" s="1159"/>
      <c r="W43" s="1159"/>
      <c r="X43" s="1159"/>
      <c r="Y43" s="1160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/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mergeCells count="130"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8" priority="1" operator="equal">
      <formula>"1;6;7;10;17"</formula>
    </cfRule>
  </conditionalFormatting>
  <pageMargins left="0" right="0" top="0" bottom="0" header="0" footer="0"/>
  <pageSetup paperSize="9" scale="33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49A3-E603-407B-AD1E-4724A5BA09FD}">
  <dimension ref="A1:BB48"/>
  <sheetViews>
    <sheetView topLeftCell="A2" zoomScale="60" zoomScaleNormal="60" workbookViewId="0">
      <selection activeCell="M8" sqref="M8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8.42578125" style="1" customWidth="1"/>
    <col min="28" max="39" width="6.7109375" style="1" customWidth="1"/>
    <col min="40" max="40" width="8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1101" t="s">
        <v>79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5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44553</v>
      </c>
      <c r="E5" s="301">
        <f t="shared" ref="E5:H5" si="0">E6</f>
        <v>44554</v>
      </c>
      <c r="F5" s="301">
        <f t="shared" si="0"/>
        <v>44557</v>
      </c>
      <c r="G5" s="301">
        <f t="shared" si="0"/>
        <v>44558</v>
      </c>
      <c r="H5" s="301">
        <f t="shared" si="0"/>
        <v>44559</v>
      </c>
      <c r="I5" s="301">
        <f>I6</f>
        <v>44560</v>
      </c>
      <c r="J5" s="301">
        <f t="shared" ref="J5:M5" si="1">J6</f>
        <v>44561</v>
      </c>
      <c r="K5" s="301">
        <f t="shared" si="1"/>
        <v>44564</v>
      </c>
      <c r="L5" s="301">
        <f t="shared" si="1"/>
        <v>44565</v>
      </c>
      <c r="M5" s="301">
        <f t="shared" si="1"/>
        <v>44566</v>
      </c>
      <c r="N5" s="371">
        <f>N6</f>
        <v>44567</v>
      </c>
      <c r="O5" s="371">
        <f t="shared" ref="O5:R5" si="2">O6</f>
        <v>44568</v>
      </c>
      <c r="P5" s="371">
        <f t="shared" si="2"/>
        <v>44571</v>
      </c>
      <c r="Q5" s="371">
        <f t="shared" si="2"/>
        <v>44572</v>
      </c>
      <c r="R5" s="371">
        <f t="shared" si="2"/>
        <v>44573</v>
      </c>
      <c r="S5" s="374">
        <f>S6</f>
        <v>44574</v>
      </c>
      <c r="T5" s="374">
        <f t="shared" ref="T5:AG5" si="3">T6</f>
        <v>44575</v>
      </c>
      <c r="U5" s="374">
        <f t="shared" si="3"/>
        <v>44578</v>
      </c>
      <c r="V5" s="374">
        <f t="shared" si="3"/>
        <v>44579</v>
      </c>
      <c r="W5" s="374">
        <f t="shared" si="3"/>
        <v>44580</v>
      </c>
      <c r="X5" s="374">
        <f t="shared" si="3"/>
        <v>44581</v>
      </c>
      <c r="Y5" s="374">
        <f t="shared" si="3"/>
        <v>44582</v>
      </c>
      <c r="Z5" s="374">
        <f t="shared" si="3"/>
        <v>44585</v>
      </c>
      <c r="AA5" s="374">
        <f t="shared" si="3"/>
        <v>44586</v>
      </c>
      <c r="AB5" s="374">
        <f t="shared" si="3"/>
        <v>44587</v>
      </c>
      <c r="AC5" s="374">
        <f t="shared" si="3"/>
        <v>44588</v>
      </c>
      <c r="AD5" s="374">
        <f t="shared" si="3"/>
        <v>44589</v>
      </c>
      <c r="AE5" s="374">
        <f t="shared" si="3"/>
        <v>44592</v>
      </c>
      <c r="AF5" s="374">
        <f t="shared" si="3"/>
        <v>44593</v>
      </c>
      <c r="AG5" s="374">
        <f t="shared" si="3"/>
        <v>44594</v>
      </c>
      <c r="AH5" s="374">
        <f>AH6</f>
        <v>44595</v>
      </c>
      <c r="AI5" s="374">
        <f t="shared" ref="AI5:AV5" si="4">AI6</f>
        <v>44596</v>
      </c>
      <c r="AJ5" s="374">
        <f t="shared" si="4"/>
        <v>44599</v>
      </c>
      <c r="AK5" s="374">
        <f t="shared" si="4"/>
        <v>44600</v>
      </c>
      <c r="AL5" s="374">
        <f t="shared" si="4"/>
        <v>44601</v>
      </c>
      <c r="AM5" s="374">
        <f t="shared" si="4"/>
        <v>44602</v>
      </c>
      <c r="AN5" s="374">
        <f t="shared" si="4"/>
        <v>44603</v>
      </c>
      <c r="AO5" s="374">
        <f t="shared" si="4"/>
        <v>44606</v>
      </c>
      <c r="AP5" s="374">
        <f t="shared" si="4"/>
        <v>44607</v>
      </c>
      <c r="AQ5" s="374">
        <f t="shared" si="4"/>
        <v>44608</v>
      </c>
      <c r="AR5" s="374">
        <f t="shared" si="4"/>
        <v>44609</v>
      </c>
      <c r="AS5" s="374">
        <f t="shared" si="4"/>
        <v>44610</v>
      </c>
      <c r="AT5" s="374">
        <f t="shared" si="4"/>
        <v>44613</v>
      </c>
      <c r="AU5" s="374">
        <f t="shared" si="4"/>
        <v>44614</v>
      </c>
      <c r="AV5" s="374">
        <f t="shared" si="4"/>
        <v>44615</v>
      </c>
      <c r="AW5" s="985" t="s">
        <v>80</v>
      </c>
      <c r="AX5" s="1104" t="s">
        <v>212</v>
      </c>
      <c r="AY5" s="1105" t="s">
        <v>144</v>
      </c>
      <c r="AZ5" s="1106"/>
    </row>
    <row r="6" spans="1:54" ht="73.5" thickBot="1" x14ac:dyDescent="0.3">
      <c r="A6" s="431" t="s">
        <v>0</v>
      </c>
      <c r="B6" s="432" t="s">
        <v>141</v>
      </c>
      <c r="C6" s="433"/>
      <c r="D6" s="493">
        <v>44553</v>
      </c>
      <c r="E6" s="493">
        <v>44554</v>
      </c>
      <c r="F6" s="493">
        <v>44557</v>
      </c>
      <c r="G6" s="493">
        <v>44558</v>
      </c>
      <c r="H6" s="493">
        <v>44559</v>
      </c>
      <c r="I6" s="493">
        <v>44560</v>
      </c>
      <c r="J6" s="493">
        <v>44561</v>
      </c>
      <c r="K6" s="493">
        <v>44564</v>
      </c>
      <c r="L6" s="493">
        <v>44565</v>
      </c>
      <c r="M6" s="493">
        <v>44566</v>
      </c>
      <c r="N6" s="493">
        <v>44567</v>
      </c>
      <c r="O6" s="493">
        <v>44568</v>
      </c>
      <c r="P6" s="493">
        <v>44571</v>
      </c>
      <c r="Q6" s="493">
        <v>44572</v>
      </c>
      <c r="R6" s="493">
        <v>44573</v>
      </c>
      <c r="S6" s="493">
        <v>44574</v>
      </c>
      <c r="T6" s="493">
        <v>44575</v>
      </c>
      <c r="U6" s="493">
        <v>44578</v>
      </c>
      <c r="V6" s="493">
        <v>44579</v>
      </c>
      <c r="W6" s="493">
        <v>44580</v>
      </c>
      <c r="X6" s="493">
        <v>44581</v>
      </c>
      <c r="Y6" s="493">
        <v>44582</v>
      </c>
      <c r="Z6" s="493">
        <v>44585</v>
      </c>
      <c r="AA6" s="493">
        <v>44586</v>
      </c>
      <c r="AB6" s="493">
        <v>44587</v>
      </c>
      <c r="AC6" s="493">
        <v>44588</v>
      </c>
      <c r="AD6" s="493">
        <v>44589</v>
      </c>
      <c r="AE6" s="493">
        <v>44592</v>
      </c>
      <c r="AF6" s="493">
        <v>44593</v>
      </c>
      <c r="AG6" s="493">
        <v>44594</v>
      </c>
      <c r="AH6" s="493">
        <v>44595</v>
      </c>
      <c r="AI6" s="493">
        <v>44596</v>
      </c>
      <c r="AJ6" s="493">
        <v>44599</v>
      </c>
      <c r="AK6" s="493">
        <v>44600</v>
      </c>
      <c r="AL6" s="493">
        <v>44601</v>
      </c>
      <c r="AM6" s="493">
        <v>44602</v>
      </c>
      <c r="AN6" s="493">
        <v>44603</v>
      </c>
      <c r="AO6" s="493">
        <v>44606</v>
      </c>
      <c r="AP6" s="493">
        <v>44607</v>
      </c>
      <c r="AQ6" s="493">
        <v>44608</v>
      </c>
      <c r="AR6" s="493">
        <v>44609</v>
      </c>
      <c r="AS6" s="493">
        <v>44610</v>
      </c>
      <c r="AT6" s="493">
        <v>44613</v>
      </c>
      <c r="AU6" s="493">
        <v>44614</v>
      </c>
      <c r="AV6" s="493">
        <v>44615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819">
        <v>13</v>
      </c>
      <c r="F13" s="533">
        <v>1</v>
      </c>
      <c r="G13" s="541">
        <v>4</v>
      </c>
      <c r="H13" s="541">
        <v>19</v>
      </c>
      <c r="I13" s="594">
        <v>16</v>
      </c>
      <c r="J13" s="819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816">
        <v>14</v>
      </c>
      <c r="F14" s="638">
        <v>3</v>
      </c>
      <c r="G14" s="538">
        <v>5</v>
      </c>
      <c r="H14" s="536">
        <v>20</v>
      </c>
      <c r="I14" s="536">
        <v>17</v>
      </c>
      <c r="J14" s="816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818">
        <v>15</v>
      </c>
      <c r="F15" s="596">
        <v>2</v>
      </c>
      <c r="G15" s="537">
        <v>6</v>
      </c>
      <c r="H15" s="537">
        <v>21</v>
      </c>
      <c r="I15" s="596">
        <v>18</v>
      </c>
      <c r="J15" s="818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816">
        <v>16</v>
      </c>
      <c r="F17" s="555">
        <v>19</v>
      </c>
      <c r="G17" s="5">
        <v>22</v>
      </c>
      <c r="H17" s="5">
        <v>40</v>
      </c>
      <c r="I17" s="5">
        <v>28</v>
      </c>
      <c r="J17" s="816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817">
        <v>17</v>
      </c>
      <c r="F18" s="567">
        <v>20</v>
      </c>
      <c r="G18" s="656">
        <v>23</v>
      </c>
      <c r="H18" s="628">
        <v>5</v>
      </c>
      <c r="I18" s="656">
        <v>29</v>
      </c>
      <c r="J18" s="817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818">
        <v>36</v>
      </c>
      <c r="F19" s="568">
        <v>39</v>
      </c>
      <c r="G19" s="568">
        <v>42</v>
      </c>
      <c r="H19" s="629">
        <v>45</v>
      </c>
      <c r="I19" s="336">
        <v>2</v>
      </c>
      <c r="J19" s="818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789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5">AR21+7</f>
        <v>44205</v>
      </c>
      <c r="AT21" s="468">
        <f t="shared" si="5"/>
        <v>44212</v>
      </c>
      <c r="AU21" s="468">
        <f t="shared" si="5"/>
        <v>44219</v>
      </c>
      <c r="AV21" s="470">
        <f t="shared" si="5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210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3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873" t="s">
        <v>173</v>
      </c>
      <c r="AN37" s="874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13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73" t="s">
        <v>173</v>
      </c>
      <c r="AZ38" s="874"/>
    </row>
    <row r="39" spans="1:52" ht="35.1" customHeight="1" x14ac:dyDescent="0.25">
      <c r="A39" s="813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13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13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211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/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VuvyHAhWq7fQypMMVcm75j7Pg0z3ibYp75Luzwm8Cw+wEx7/Gn6QrI0D2xAkNuPsMGVcoX56zbofEBbuZvd7ig==" saltValue="/TS/ITZFn10X54pxOA65cA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7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EE87-8213-46AC-8412-F923EC6A9E69}">
  <dimension ref="A1:BB48"/>
  <sheetViews>
    <sheetView showGridLines="0" view="pageBreakPreview" topLeftCell="A10" zoomScale="60" zoomScaleNormal="60" workbookViewId="0">
      <selection activeCell="R51" sqref="R51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8.42578125" style="1" customWidth="1"/>
    <col min="28" max="39" width="6.7109375" style="1" customWidth="1"/>
    <col min="40" max="40" width="8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1101" t="s">
        <v>79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5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44616</v>
      </c>
      <c r="E5" s="301">
        <f t="shared" ref="E5:H5" si="0">E6</f>
        <v>44617</v>
      </c>
      <c r="F5" s="301">
        <f t="shared" si="0"/>
        <v>44620</v>
      </c>
      <c r="G5" s="301">
        <f t="shared" si="0"/>
        <v>44622</v>
      </c>
      <c r="H5" s="301">
        <f t="shared" si="0"/>
        <v>44623</v>
      </c>
      <c r="I5" s="301">
        <f>I6</f>
        <v>44624</v>
      </c>
      <c r="J5" s="301">
        <f t="shared" ref="J5:M5" si="1">J6</f>
        <v>44627</v>
      </c>
      <c r="K5" s="301">
        <f t="shared" si="1"/>
        <v>44628</v>
      </c>
      <c r="L5" s="301">
        <f t="shared" si="1"/>
        <v>44629</v>
      </c>
      <c r="M5" s="301">
        <f t="shared" si="1"/>
        <v>44630</v>
      </c>
      <c r="N5" s="371">
        <f>N6</f>
        <v>44631</v>
      </c>
      <c r="O5" s="371">
        <f t="shared" ref="O5:R5" si="2">O6</f>
        <v>44634</v>
      </c>
      <c r="P5" s="371">
        <f t="shared" si="2"/>
        <v>44635</v>
      </c>
      <c r="Q5" s="371">
        <f t="shared" si="2"/>
        <v>44636</v>
      </c>
      <c r="R5" s="371">
        <f t="shared" si="2"/>
        <v>44637</v>
      </c>
      <c r="S5" s="374">
        <f>S6</f>
        <v>44638</v>
      </c>
      <c r="T5" s="374">
        <f t="shared" ref="T5:AG5" si="3">T6</f>
        <v>44641</v>
      </c>
      <c r="U5" s="374">
        <f t="shared" si="3"/>
        <v>44642</v>
      </c>
      <c r="V5" s="374">
        <f t="shared" si="3"/>
        <v>44643</v>
      </c>
      <c r="W5" s="374">
        <f t="shared" si="3"/>
        <v>44644</v>
      </c>
      <c r="X5" s="374">
        <f t="shared" si="3"/>
        <v>44645</v>
      </c>
      <c r="Y5" s="374">
        <f t="shared" si="3"/>
        <v>44648</v>
      </c>
      <c r="Z5" s="374">
        <f t="shared" si="3"/>
        <v>44649</v>
      </c>
      <c r="AA5" s="374">
        <f t="shared" si="3"/>
        <v>44650</v>
      </c>
      <c r="AB5" s="374">
        <f t="shared" si="3"/>
        <v>44651</v>
      </c>
      <c r="AC5" s="374">
        <f t="shared" si="3"/>
        <v>44652</v>
      </c>
      <c r="AD5" s="374">
        <f t="shared" si="3"/>
        <v>44655</v>
      </c>
      <c r="AE5" s="374">
        <f t="shared" si="3"/>
        <v>44656</v>
      </c>
      <c r="AF5" s="374">
        <f t="shared" si="3"/>
        <v>44657</v>
      </c>
      <c r="AG5" s="374">
        <f t="shared" si="3"/>
        <v>44658</v>
      </c>
      <c r="AH5" s="374">
        <f>AH6</f>
        <v>44659</v>
      </c>
      <c r="AI5" s="374">
        <f t="shared" ref="AI5:AV5" si="4">AI6</f>
        <v>44662</v>
      </c>
      <c r="AJ5" s="374">
        <f t="shared" si="4"/>
        <v>44663</v>
      </c>
      <c r="AK5" s="374">
        <f t="shared" si="4"/>
        <v>44664</v>
      </c>
      <c r="AL5" s="374">
        <f t="shared" si="4"/>
        <v>44665</v>
      </c>
      <c r="AM5" s="374">
        <f t="shared" si="4"/>
        <v>44669</v>
      </c>
      <c r="AN5" s="374">
        <f t="shared" si="4"/>
        <v>44670</v>
      </c>
      <c r="AO5" s="374">
        <f t="shared" si="4"/>
        <v>44671</v>
      </c>
      <c r="AP5" s="374">
        <f t="shared" si="4"/>
        <v>44673</v>
      </c>
      <c r="AQ5" s="374">
        <f t="shared" si="4"/>
        <v>44676</v>
      </c>
      <c r="AR5" s="374">
        <f t="shared" si="4"/>
        <v>44677</v>
      </c>
      <c r="AS5" s="374">
        <f t="shared" si="4"/>
        <v>44678</v>
      </c>
      <c r="AT5" s="374">
        <f t="shared" si="4"/>
        <v>44679</v>
      </c>
      <c r="AU5" s="374">
        <f t="shared" si="4"/>
        <v>44680</v>
      </c>
      <c r="AV5" s="374">
        <f t="shared" si="4"/>
        <v>44683</v>
      </c>
      <c r="AW5" s="985" t="s">
        <v>80</v>
      </c>
      <c r="AX5" s="1104" t="s">
        <v>214</v>
      </c>
      <c r="AY5" s="1105" t="s">
        <v>144</v>
      </c>
      <c r="AZ5" s="1106"/>
    </row>
    <row r="6" spans="1:54" ht="78" thickBot="1" x14ac:dyDescent="0.3">
      <c r="A6" s="431" t="s">
        <v>0</v>
      </c>
      <c r="B6" s="432" t="s">
        <v>141</v>
      </c>
      <c r="C6" s="433"/>
      <c r="D6" s="493">
        <v>44616</v>
      </c>
      <c r="E6" s="493">
        <v>44617</v>
      </c>
      <c r="F6" s="493">
        <v>44620</v>
      </c>
      <c r="G6" s="493">
        <v>44622</v>
      </c>
      <c r="H6" s="493">
        <v>44623</v>
      </c>
      <c r="I6" s="493">
        <v>44624</v>
      </c>
      <c r="J6" s="493">
        <v>44627</v>
      </c>
      <c r="K6" s="493">
        <v>44628</v>
      </c>
      <c r="L6" s="493">
        <v>44629</v>
      </c>
      <c r="M6" s="493">
        <v>44630</v>
      </c>
      <c r="N6" s="493">
        <v>44631</v>
      </c>
      <c r="O6" s="493">
        <v>44634</v>
      </c>
      <c r="P6" s="493">
        <v>44635</v>
      </c>
      <c r="Q6" s="493">
        <v>44636</v>
      </c>
      <c r="R6" s="493">
        <v>44637</v>
      </c>
      <c r="S6" s="493">
        <v>44638</v>
      </c>
      <c r="T6" s="493">
        <v>44641</v>
      </c>
      <c r="U6" s="493">
        <v>44642</v>
      </c>
      <c r="V6" s="493">
        <v>44643</v>
      </c>
      <c r="W6" s="493">
        <v>44644</v>
      </c>
      <c r="X6" s="493">
        <v>44645</v>
      </c>
      <c r="Y6" s="493">
        <v>44648</v>
      </c>
      <c r="Z6" s="493">
        <v>44649</v>
      </c>
      <c r="AA6" s="493">
        <v>44650</v>
      </c>
      <c r="AB6" s="493">
        <v>44651</v>
      </c>
      <c r="AC6" s="493">
        <v>44652</v>
      </c>
      <c r="AD6" s="493">
        <v>44655</v>
      </c>
      <c r="AE6" s="493">
        <v>44656</v>
      </c>
      <c r="AF6" s="493">
        <v>44657</v>
      </c>
      <c r="AG6" s="493">
        <v>44658</v>
      </c>
      <c r="AH6" s="493">
        <v>44659</v>
      </c>
      <c r="AI6" s="493">
        <v>44662</v>
      </c>
      <c r="AJ6" s="493">
        <v>44663</v>
      </c>
      <c r="AK6" s="493">
        <v>44664</v>
      </c>
      <c r="AL6" s="493">
        <v>44665</v>
      </c>
      <c r="AM6" s="493">
        <v>44669</v>
      </c>
      <c r="AN6" s="493">
        <v>44670</v>
      </c>
      <c r="AO6" s="493">
        <v>44671</v>
      </c>
      <c r="AP6" s="493">
        <v>44673</v>
      </c>
      <c r="AQ6" s="493">
        <v>44676</v>
      </c>
      <c r="AR6" s="493">
        <v>44677</v>
      </c>
      <c r="AS6" s="493">
        <v>44678</v>
      </c>
      <c r="AT6" s="493">
        <v>44679</v>
      </c>
      <c r="AU6" s="493">
        <v>44680</v>
      </c>
      <c r="AV6" s="493">
        <v>44683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206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33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208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595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206">
        <v>14</v>
      </c>
      <c r="F14" s="638">
        <v>3</v>
      </c>
      <c r="G14" s="538">
        <v>5</v>
      </c>
      <c r="H14" s="536">
        <v>20</v>
      </c>
      <c r="I14" s="536">
        <v>17</v>
      </c>
      <c r="J14" s="206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363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206">
        <v>16</v>
      </c>
      <c r="F17" s="555">
        <v>19</v>
      </c>
      <c r="G17" s="5">
        <v>22</v>
      </c>
      <c r="H17" s="5">
        <v>40</v>
      </c>
      <c r="I17" s="5">
        <v>28</v>
      </c>
      <c r="J17" s="536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81">
        <v>17</v>
      </c>
      <c r="F18" s="567">
        <v>20</v>
      </c>
      <c r="G18" s="656">
        <v>23</v>
      </c>
      <c r="H18" s="628">
        <v>5</v>
      </c>
      <c r="I18" s="656">
        <v>29</v>
      </c>
      <c r="J18" s="350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63">
        <v>36</v>
      </c>
      <c r="F19" s="568">
        <v>39</v>
      </c>
      <c r="G19" s="568">
        <v>42</v>
      </c>
      <c r="H19" s="629">
        <v>45</v>
      </c>
      <c r="I19" s="336">
        <v>2</v>
      </c>
      <c r="J19" s="363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27" thickBot="1" x14ac:dyDescent="0.3">
      <c r="A20" s="828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Q20" s="826"/>
      <c r="AR20" s="826"/>
      <c r="AS20" s="826"/>
      <c r="AT20" s="827"/>
      <c r="AU20" s="827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029" t="s">
        <v>142</v>
      </c>
      <c r="B21" s="1030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S21" si="5">+P21+7</f>
        <v>44751</v>
      </c>
      <c r="R21" s="469">
        <f t="shared" si="5"/>
        <v>44758</v>
      </c>
      <c r="S21" s="469">
        <f t="shared" si="5"/>
        <v>44765</v>
      </c>
      <c r="T21" s="469">
        <f t="shared" si="5"/>
        <v>44772</v>
      </c>
      <c r="U21" s="469">
        <f t="shared" si="5"/>
        <v>44779</v>
      </c>
      <c r="V21" s="469">
        <f t="shared" si="5"/>
        <v>44786</v>
      </c>
      <c r="W21" s="469">
        <f t="shared" si="5"/>
        <v>44793</v>
      </c>
      <c r="X21" s="469">
        <f t="shared" si="5"/>
        <v>44800</v>
      </c>
      <c r="Y21" s="469">
        <f t="shared" si="5"/>
        <v>44807</v>
      </c>
      <c r="Z21" s="469">
        <f t="shared" si="5"/>
        <v>44814</v>
      </c>
      <c r="AA21" s="469">
        <f t="shared" si="5"/>
        <v>44821</v>
      </c>
      <c r="AB21" s="469">
        <f t="shared" si="5"/>
        <v>44828</v>
      </c>
      <c r="AC21" s="469">
        <f t="shared" si="5"/>
        <v>44835</v>
      </c>
      <c r="AD21" s="469">
        <f t="shared" si="5"/>
        <v>44842</v>
      </c>
      <c r="AE21" s="469">
        <f t="shared" si="5"/>
        <v>44849</v>
      </c>
      <c r="AF21" s="469">
        <f t="shared" si="5"/>
        <v>44856</v>
      </c>
      <c r="AG21" s="469">
        <f t="shared" si="5"/>
        <v>44863</v>
      </c>
      <c r="AH21" s="469">
        <f t="shared" si="5"/>
        <v>44870</v>
      </c>
      <c r="AI21" s="469">
        <f t="shared" si="5"/>
        <v>44877</v>
      </c>
      <c r="AJ21" s="469">
        <f t="shared" si="5"/>
        <v>44884</v>
      </c>
      <c r="AK21" s="469">
        <f t="shared" si="5"/>
        <v>44891</v>
      </c>
      <c r="AL21" s="469">
        <f t="shared" si="5"/>
        <v>44898</v>
      </c>
      <c r="AM21" s="469">
        <f t="shared" si="5"/>
        <v>44905</v>
      </c>
      <c r="AN21" s="469">
        <f t="shared" si="5"/>
        <v>44912</v>
      </c>
      <c r="AO21" s="469">
        <v>44933</v>
      </c>
      <c r="AP21" s="469">
        <f t="shared" si="5"/>
        <v>44940</v>
      </c>
      <c r="AQ21" s="469">
        <f t="shared" si="5"/>
        <v>44947</v>
      </c>
      <c r="AR21" s="469">
        <f t="shared" si="5"/>
        <v>44954</v>
      </c>
      <c r="AS21" s="469">
        <f t="shared" si="5"/>
        <v>44961</v>
      </c>
      <c r="AT21" s="469">
        <f t="shared" ref="AT21:AV21" si="6">+AS21+7</f>
        <v>44968</v>
      </c>
      <c r="AU21" s="469">
        <f t="shared" si="6"/>
        <v>44975</v>
      </c>
      <c r="AV21" s="469">
        <f t="shared" si="6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210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20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873" t="s">
        <v>173</v>
      </c>
      <c r="AN37" s="874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20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73" t="s">
        <v>173</v>
      </c>
      <c r="AZ38" s="874"/>
    </row>
    <row r="39" spans="1:52" ht="35.1" customHeight="1" x14ac:dyDescent="0.25">
      <c r="A39" s="820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20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20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46.5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163" t="s">
        <v>213</v>
      </c>
      <c r="P43" s="1164"/>
      <c r="Q43" s="1164"/>
      <c r="R43" s="1164"/>
      <c r="S43" s="1164"/>
      <c r="T43" s="1164"/>
      <c r="U43" s="1164"/>
      <c r="V43" s="1164"/>
      <c r="W43" s="1164"/>
      <c r="X43" s="1164"/>
      <c r="Y43" s="1165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211</v>
      </c>
      <c r="AZ43" s="1069"/>
    </row>
    <row r="44" spans="1:52" ht="6.7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/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mergeCells count="130"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6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0E72-530F-4543-B73A-CB344AA87161}">
  <dimension ref="A1:BB48"/>
  <sheetViews>
    <sheetView showGridLines="0" view="pageBreakPreview" topLeftCell="A13" zoomScale="60" zoomScaleNormal="60" workbookViewId="0">
      <selection activeCell="AH16" sqref="AH16:AV1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8.42578125" style="1" customWidth="1"/>
    <col min="28" max="39" width="6.7109375" style="1" customWidth="1"/>
    <col min="40" max="40" width="8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1101" t="s">
        <v>79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5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44684</v>
      </c>
      <c r="E5" s="301">
        <f t="shared" ref="E5:H5" si="0">E6</f>
        <v>44685</v>
      </c>
      <c r="F5" s="301">
        <f t="shared" si="0"/>
        <v>44686</v>
      </c>
      <c r="G5" s="301">
        <f t="shared" si="0"/>
        <v>44687</v>
      </c>
      <c r="H5" s="301">
        <f t="shared" si="0"/>
        <v>44690</v>
      </c>
      <c r="I5" s="301">
        <f>I6</f>
        <v>44691</v>
      </c>
      <c r="J5" s="301">
        <f t="shared" ref="J5:M5" si="1">J6</f>
        <v>44692</v>
      </c>
      <c r="K5" s="301">
        <f t="shared" si="1"/>
        <v>44693</v>
      </c>
      <c r="L5" s="301">
        <f t="shared" si="1"/>
        <v>44694</v>
      </c>
      <c r="M5" s="301">
        <f t="shared" si="1"/>
        <v>44697</v>
      </c>
      <c r="N5" s="371">
        <f>N6</f>
        <v>44698</v>
      </c>
      <c r="O5" s="371">
        <f t="shared" ref="O5:R5" si="2">O6</f>
        <v>44699</v>
      </c>
      <c r="P5" s="371">
        <f t="shared" si="2"/>
        <v>44700</v>
      </c>
      <c r="Q5" s="371">
        <f t="shared" si="2"/>
        <v>44701</v>
      </c>
      <c r="R5" s="371">
        <f t="shared" si="2"/>
        <v>44704</v>
      </c>
      <c r="S5" s="374">
        <f>S6</f>
        <v>44705</v>
      </c>
      <c r="T5" s="374">
        <f t="shared" ref="T5:AG5" si="3">T6</f>
        <v>44706</v>
      </c>
      <c r="U5" s="374">
        <f t="shared" si="3"/>
        <v>44707</v>
      </c>
      <c r="V5" s="374">
        <f t="shared" si="3"/>
        <v>44708</v>
      </c>
      <c r="W5" s="374">
        <f t="shared" si="3"/>
        <v>44711</v>
      </c>
      <c r="X5" s="374">
        <f t="shared" si="3"/>
        <v>44712</v>
      </c>
      <c r="Y5" s="374">
        <f t="shared" si="3"/>
        <v>44713</v>
      </c>
      <c r="Z5" s="374">
        <f t="shared" si="3"/>
        <v>44714</v>
      </c>
      <c r="AA5" s="374">
        <f t="shared" si="3"/>
        <v>44715</v>
      </c>
      <c r="AB5" s="374">
        <f t="shared" si="3"/>
        <v>44718</v>
      </c>
      <c r="AC5" s="374">
        <f t="shared" si="3"/>
        <v>44719</v>
      </c>
      <c r="AD5" s="374">
        <f t="shared" si="3"/>
        <v>44720</v>
      </c>
      <c r="AE5" s="374">
        <f t="shared" si="3"/>
        <v>44721</v>
      </c>
      <c r="AF5" s="374">
        <f t="shared" si="3"/>
        <v>44722</v>
      </c>
      <c r="AG5" s="374">
        <f t="shared" si="3"/>
        <v>44725</v>
      </c>
      <c r="AH5" s="374">
        <f>AH6</f>
        <v>44726</v>
      </c>
      <c r="AI5" s="374">
        <f t="shared" ref="AI5:AV5" si="4">AI6</f>
        <v>44727</v>
      </c>
      <c r="AJ5" s="374">
        <f t="shared" si="4"/>
        <v>44728</v>
      </c>
      <c r="AK5" s="374">
        <f t="shared" si="4"/>
        <v>44729</v>
      </c>
      <c r="AL5" s="374">
        <f t="shared" si="4"/>
        <v>44732</v>
      </c>
      <c r="AM5" s="374">
        <f t="shared" si="4"/>
        <v>44733</v>
      </c>
      <c r="AN5" s="374">
        <f t="shared" si="4"/>
        <v>44734</v>
      </c>
      <c r="AO5" s="374">
        <f t="shared" si="4"/>
        <v>44735</v>
      </c>
      <c r="AP5" s="374">
        <f t="shared" si="4"/>
        <v>44736</v>
      </c>
      <c r="AQ5" s="374">
        <f t="shared" si="4"/>
        <v>44739</v>
      </c>
      <c r="AR5" s="374">
        <f t="shared" si="4"/>
        <v>44740</v>
      </c>
      <c r="AS5" s="374">
        <f t="shared" si="4"/>
        <v>44741</v>
      </c>
      <c r="AT5" s="374">
        <f t="shared" si="4"/>
        <v>44742</v>
      </c>
      <c r="AU5" s="374">
        <f t="shared" si="4"/>
        <v>44743</v>
      </c>
      <c r="AV5" s="374">
        <f t="shared" si="4"/>
        <v>44746</v>
      </c>
      <c r="AW5" s="985" t="s">
        <v>80</v>
      </c>
      <c r="AX5" s="1104" t="s">
        <v>214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44684</v>
      </c>
      <c r="E6" s="493">
        <v>44685</v>
      </c>
      <c r="F6" s="493">
        <v>44686</v>
      </c>
      <c r="G6" s="493">
        <v>44687</v>
      </c>
      <c r="H6" s="493">
        <v>44690</v>
      </c>
      <c r="I6" s="493">
        <v>44691</v>
      </c>
      <c r="J6" s="493">
        <v>44692</v>
      </c>
      <c r="K6" s="493">
        <v>44693</v>
      </c>
      <c r="L6" s="493">
        <v>44694</v>
      </c>
      <c r="M6" s="493">
        <v>44697</v>
      </c>
      <c r="N6" s="493">
        <v>44698</v>
      </c>
      <c r="O6" s="493">
        <v>44699</v>
      </c>
      <c r="P6" s="493">
        <v>44700</v>
      </c>
      <c r="Q6" s="493">
        <v>44701</v>
      </c>
      <c r="R6" s="493">
        <v>44704</v>
      </c>
      <c r="S6" s="493">
        <v>44705</v>
      </c>
      <c r="T6" s="493">
        <v>44706</v>
      </c>
      <c r="U6" s="493">
        <v>44707</v>
      </c>
      <c r="V6" s="493">
        <v>44708</v>
      </c>
      <c r="W6" s="493">
        <v>44711</v>
      </c>
      <c r="X6" s="493">
        <v>44712</v>
      </c>
      <c r="Y6" s="493">
        <v>44713</v>
      </c>
      <c r="Z6" s="493">
        <v>44714</v>
      </c>
      <c r="AA6" s="493">
        <v>44715</v>
      </c>
      <c r="AB6" s="493">
        <v>44718</v>
      </c>
      <c r="AC6" s="493">
        <v>44719</v>
      </c>
      <c r="AD6" s="493">
        <v>44720</v>
      </c>
      <c r="AE6" s="493">
        <v>44721</v>
      </c>
      <c r="AF6" s="493">
        <v>44722</v>
      </c>
      <c r="AG6" s="493">
        <v>44725</v>
      </c>
      <c r="AH6" s="493">
        <v>44726</v>
      </c>
      <c r="AI6" s="493">
        <v>44727</v>
      </c>
      <c r="AJ6" s="493">
        <v>44728</v>
      </c>
      <c r="AK6" s="493">
        <v>44729</v>
      </c>
      <c r="AL6" s="493">
        <v>44732</v>
      </c>
      <c r="AM6" s="493">
        <v>44733</v>
      </c>
      <c r="AN6" s="493">
        <v>44734</v>
      </c>
      <c r="AO6" s="493">
        <v>44735</v>
      </c>
      <c r="AP6" s="493">
        <v>44736</v>
      </c>
      <c r="AQ6" s="493">
        <v>44739</v>
      </c>
      <c r="AR6" s="493">
        <v>44740</v>
      </c>
      <c r="AS6" s="493">
        <v>44741</v>
      </c>
      <c r="AT6" s="493">
        <v>44742</v>
      </c>
      <c r="AU6" s="493">
        <v>44743</v>
      </c>
      <c r="AV6" s="493">
        <v>44746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206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33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208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595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206">
        <v>14</v>
      </c>
      <c r="F14" s="638">
        <v>3</v>
      </c>
      <c r="G14" s="538">
        <v>5</v>
      </c>
      <c r="H14" s="536">
        <v>20</v>
      </c>
      <c r="I14" s="536">
        <v>17</v>
      </c>
      <c r="J14" s="206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363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206">
        <v>16</v>
      </c>
      <c r="F17" s="555">
        <v>19</v>
      </c>
      <c r="G17" s="5">
        <v>22</v>
      </c>
      <c r="H17" s="5">
        <v>40</v>
      </c>
      <c r="I17" s="5">
        <v>28</v>
      </c>
      <c r="J17" s="536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81">
        <v>17</v>
      </c>
      <c r="F18" s="567">
        <v>20</v>
      </c>
      <c r="G18" s="656">
        <v>23</v>
      </c>
      <c r="H18" s="628">
        <v>5</v>
      </c>
      <c r="I18" s="656">
        <v>29</v>
      </c>
      <c r="J18" s="350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63">
        <v>36</v>
      </c>
      <c r="F19" s="568">
        <v>39</v>
      </c>
      <c r="G19" s="568">
        <v>42</v>
      </c>
      <c r="H19" s="629">
        <v>45</v>
      </c>
      <c r="I19" s="336">
        <v>2</v>
      </c>
      <c r="J19" s="363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27" thickBot="1" x14ac:dyDescent="0.3">
      <c r="A20" s="828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Q20" s="826"/>
      <c r="AR20" s="826"/>
      <c r="AS20" s="826"/>
      <c r="AT20" s="827"/>
      <c r="AU20" s="827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029" t="s">
        <v>142</v>
      </c>
      <c r="B21" s="1030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V21" si="5">+P21+7</f>
        <v>44751</v>
      </c>
      <c r="R21" s="469">
        <f t="shared" si="5"/>
        <v>44758</v>
      </c>
      <c r="S21" s="469">
        <f t="shared" si="5"/>
        <v>44765</v>
      </c>
      <c r="T21" s="469">
        <f t="shared" si="5"/>
        <v>44772</v>
      </c>
      <c r="U21" s="469">
        <f t="shared" si="5"/>
        <v>44779</v>
      </c>
      <c r="V21" s="469">
        <f t="shared" si="5"/>
        <v>44786</v>
      </c>
      <c r="W21" s="469">
        <f t="shared" si="5"/>
        <v>44793</v>
      </c>
      <c r="X21" s="469">
        <f t="shared" si="5"/>
        <v>44800</v>
      </c>
      <c r="Y21" s="469">
        <f t="shared" si="5"/>
        <v>44807</v>
      </c>
      <c r="Z21" s="469">
        <f t="shared" si="5"/>
        <v>44814</v>
      </c>
      <c r="AA21" s="469">
        <f t="shared" si="5"/>
        <v>44821</v>
      </c>
      <c r="AB21" s="469">
        <f t="shared" si="5"/>
        <v>44828</v>
      </c>
      <c r="AC21" s="469">
        <f t="shared" si="5"/>
        <v>44835</v>
      </c>
      <c r="AD21" s="469">
        <f t="shared" si="5"/>
        <v>44842</v>
      </c>
      <c r="AE21" s="469">
        <f t="shared" si="5"/>
        <v>44849</v>
      </c>
      <c r="AF21" s="469">
        <f t="shared" si="5"/>
        <v>44856</v>
      </c>
      <c r="AG21" s="469">
        <f t="shared" si="5"/>
        <v>44863</v>
      </c>
      <c r="AH21" s="469">
        <f t="shared" si="5"/>
        <v>44870</v>
      </c>
      <c r="AI21" s="469">
        <f t="shared" si="5"/>
        <v>44877</v>
      </c>
      <c r="AJ21" s="469">
        <f t="shared" si="5"/>
        <v>44884</v>
      </c>
      <c r="AK21" s="469">
        <f t="shared" si="5"/>
        <v>44891</v>
      </c>
      <c r="AL21" s="469">
        <f t="shared" si="5"/>
        <v>44898</v>
      </c>
      <c r="AM21" s="469">
        <f t="shared" si="5"/>
        <v>44905</v>
      </c>
      <c r="AN21" s="469">
        <f t="shared" si="5"/>
        <v>44912</v>
      </c>
      <c r="AO21" s="469">
        <v>44933</v>
      </c>
      <c r="AP21" s="469">
        <f t="shared" si="5"/>
        <v>44940</v>
      </c>
      <c r="AQ21" s="469">
        <f t="shared" si="5"/>
        <v>44947</v>
      </c>
      <c r="AR21" s="469">
        <f t="shared" si="5"/>
        <v>44954</v>
      </c>
      <c r="AS21" s="469">
        <f t="shared" si="5"/>
        <v>44961</v>
      </c>
      <c r="AT21" s="469">
        <f t="shared" si="5"/>
        <v>44968</v>
      </c>
      <c r="AU21" s="469">
        <f t="shared" si="5"/>
        <v>44975</v>
      </c>
      <c r="AV21" s="469">
        <f t="shared" si="5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210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29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873" t="s">
        <v>173</v>
      </c>
      <c r="AN37" s="874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29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73" t="s">
        <v>173</v>
      </c>
      <c r="AZ38" s="874"/>
    </row>
    <row r="39" spans="1:52" ht="35.1" customHeight="1" x14ac:dyDescent="0.25">
      <c r="A39" s="829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29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29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46.5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163" t="s">
        <v>213</v>
      </c>
      <c r="P43" s="1164"/>
      <c r="Q43" s="1164"/>
      <c r="R43" s="1164"/>
      <c r="S43" s="1164"/>
      <c r="T43" s="1164"/>
      <c r="U43" s="1164"/>
      <c r="V43" s="1164"/>
      <c r="W43" s="1164"/>
      <c r="X43" s="1164"/>
      <c r="Y43" s="1165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211</v>
      </c>
      <c r="AZ43" s="1069"/>
    </row>
    <row r="44" spans="1:52" ht="6.7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/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dsw3ioaDaYc76CYaE9oBNXwliLRsXHa9TTzljJzmxSDjnGDfviwnq/YyT273v1yTBnmsX1WjBP6fl7KlDVdN4A==" saltValue="zR2rb2arvHMqFTnmN+4YGA==" spinCount="100000" sheet="1" objects="1" scenarios="1"/>
  <mergeCells count="130"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5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6B7C-7994-4D7C-A0FF-0829B4B0693E}">
  <dimension ref="A1:BB48"/>
  <sheetViews>
    <sheetView showGridLines="0" topLeftCell="A17" zoomScale="60" zoomScaleNormal="60" workbookViewId="0">
      <selection activeCell="AH16" sqref="AH16:AV16"/>
    </sheetView>
  </sheetViews>
  <sheetFormatPr defaultColWidth="9.140625" defaultRowHeight="15" x14ac:dyDescent="0.25"/>
  <cols>
    <col min="1" max="1" width="31.140625" style="1" customWidth="1"/>
    <col min="2" max="2" width="35.5703125" style="1" customWidth="1"/>
    <col min="3" max="3" width="1.85546875" style="1" customWidth="1"/>
    <col min="4" max="26" width="6.7109375" style="1" customWidth="1"/>
    <col min="27" max="27" width="7.7109375" style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5.75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8.2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9" customHeight="1" thickBot="1" x14ac:dyDescent="0.3">
      <c r="A5" s="1161" t="s">
        <v>76</v>
      </c>
      <c r="B5" s="1162"/>
      <c r="C5" s="147"/>
      <c r="D5" s="301">
        <f>D6</f>
        <v>44684</v>
      </c>
      <c r="E5" s="301">
        <f t="shared" ref="E5:H5" si="0">E6</f>
        <v>44685</v>
      </c>
      <c r="F5" s="301">
        <f t="shared" si="0"/>
        <v>44686</v>
      </c>
      <c r="G5" s="301">
        <f t="shared" si="0"/>
        <v>44687</v>
      </c>
      <c r="H5" s="301">
        <f t="shared" si="0"/>
        <v>44690</v>
      </c>
      <c r="I5" s="301">
        <f>I6</f>
        <v>44691</v>
      </c>
      <c r="J5" s="301">
        <f t="shared" ref="J5:M5" si="1">J6</f>
        <v>44692</v>
      </c>
      <c r="K5" s="301">
        <f t="shared" si="1"/>
        <v>44693</v>
      </c>
      <c r="L5" s="301">
        <f t="shared" si="1"/>
        <v>44694</v>
      </c>
      <c r="M5" s="301">
        <f t="shared" si="1"/>
        <v>44697</v>
      </c>
      <c r="N5" s="371">
        <f>N6</f>
        <v>44698</v>
      </c>
      <c r="O5" s="371">
        <f t="shared" ref="O5:R5" si="2">O6</f>
        <v>44699</v>
      </c>
      <c r="P5" s="371">
        <f t="shared" si="2"/>
        <v>44700</v>
      </c>
      <c r="Q5" s="371">
        <f t="shared" si="2"/>
        <v>44701</v>
      </c>
      <c r="R5" s="371">
        <f t="shared" si="2"/>
        <v>44704</v>
      </c>
      <c r="S5" s="374">
        <f>S6</f>
        <v>44705</v>
      </c>
      <c r="T5" s="374">
        <f t="shared" ref="T5:AG5" si="3">T6</f>
        <v>44706</v>
      </c>
      <c r="U5" s="374">
        <f t="shared" si="3"/>
        <v>44707</v>
      </c>
      <c r="V5" s="374">
        <f t="shared" si="3"/>
        <v>44708</v>
      </c>
      <c r="W5" s="374">
        <f t="shared" si="3"/>
        <v>44711</v>
      </c>
      <c r="X5" s="374">
        <f t="shared" si="3"/>
        <v>44712</v>
      </c>
      <c r="Y5" s="374">
        <f t="shared" si="3"/>
        <v>44713</v>
      </c>
      <c r="Z5" s="374">
        <f t="shared" si="3"/>
        <v>44714</v>
      </c>
      <c r="AA5" s="374">
        <f t="shared" si="3"/>
        <v>44715</v>
      </c>
      <c r="AB5" s="374">
        <f t="shared" si="3"/>
        <v>44718</v>
      </c>
      <c r="AC5" s="374">
        <f t="shared" si="3"/>
        <v>44719</v>
      </c>
      <c r="AD5" s="374">
        <f t="shared" si="3"/>
        <v>44720</v>
      </c>
      <c r="AE5" s="374">
        <f t="shared" si="3"/>
        <v>44721</v>
      </c>
      <c r="AF5" s="374">
        <f t="shared" si="3"/>
        <v>44722</v>
      </c>
      <c r="AG5" s="374">
        <f t="shared" si="3"/>
        <v>44725</v>
      </c>
      <c r="AH5" s="374">
        <f>AH6</f>
        <v>44726</v>
      </c>
      <c r="AI5" s="374">
        <f t="shared" ref="AI5:AV5" si="4">AI6</f>
        <v>44727</v>
      </c>
      <c r="AJ5" s="374">
        <f t="shared" si="4"/>
        <v>44728</v>
      </c>
      <c r="AK5" s="374">
        <f t="shared" si="4"/>
        <v>44729</v>
      </c>
      <c r="AL5" s="374">
        <f t="shared" si="4"/>
        <v>44732</v>
      </c>
      <c r="AM5" s="374">
        <f t="shared" si="4"/>
        <v>44733</v>
      </c>
      <c r="AN5" s="374">
        <f t="shared" si="4"/>
        <v>44734</v>
      </c>
      <c r="AO5" s="374">
        <f t="shared" si="4"/>
        <v>44735</v>
      </c>
      <c r="AP5" s="374">
        <f t="shared" si="4"/>
        <v>44736</v>
      </c>
      <c r="AQ5" s="374">
        <f t="shared" si="4"/>
        <v>44739</v>
      </c>
      <c r="AR5" s="374">
        <f t="shared" si="4"/>
        <v>44740</v>
      </c>
      <c r="AS5" s="374">
        <f t="shared" si="4"/>
        <v>44741</v>
      </c>
      <c r="AT5" s="374">
        <f t="shared" si="4"/>
        <v>44742</v>
      </c>
      <c r="AU5" s="374">
        <f t="shared" si="4"/>
        <v>44743</v>
      </c>
      <c r="AV5" s="374">
        <f t="shared" si="4"/>
        <v>44746</v>
      </c>
      <c r="AW5" s="985" t="s">
        <v>80</v>
      </c>
      <c r="AX5" s="1104" t="s">
        <v>214</v>
      </c>
      <c r="AY5" s="1105" t="s">
        <v>144</v>
      </c>
      <c r="AZ5" s="1106"/>
    </row>
    <row r="6" spans="1:54" ht="75" customHeight="1" thickBot="1" x14ac:dyDescent="0.3">
      <c r="A6" s="431" t="s">
        <v>0</v>
      </c>
      <c r="B6" s="432" t="s">
        <v>141</v>
      </c>
      <c r="C6" s="433"/>
      <c r="D6" s="493">
        <v>44684</v>
      </c>
      <c r="E6" s="493">
        <v>44685</v>
      </c>
      <c r="F6" s="493">
        <v>44686</v>
      </c>
      <c r="G6" s="493">
        <v>44687</v>
      </c>
      <c r="H6" s="493">
        <v>44690</v>
      </c>
      <c r="I6" s="493">
        <v>44691</v>
      </c>
      <c r="J6" s="493">
        <v>44692</v>
      </c>
      <c r="K6" s="493">
        <v>44693</v>
      </c>
      <c r="L6" s="493">
        <v>44694</v>
      </c>
      <c r="M6" s="493">
        <v>44697</v>
      </c>
      <c r="N6" s="493">
        <v>44698</v>
      </c>
      <c r="O6" s="493">
        <v>44699</v>
      </c>
      <c r="P6" s="493">
        <v>44700</v>
      </c>
      <c r="Q6" s="493">
        <v>44701</v>
      </c>
      <c r="R6" s="493">
        <v>44704</v>
      </c>
      <c r="S6" s="493">
        <v>44705</v>
      </c>
      <c r="T6" s="493">
        <v>44706</v>
      </c>
      <c r="U6" s="493">
        <v>44707</v>
      </c>
      <c r="V6" s="493">
        <v>44708</v>
      </c>
      <c r="W6" s="493">
        <v>44711</v>
      </c>
      <c r="X6" s="493">
        <v>44712</v>
      </c>
      <c r="Y6" s="493">
        <v>44713</v>
      </c>
      <c r="Z6" s="493">
        <v>44714</v>
      </c>
      <c r="AA6" s="493">
        <v>44715</v>
      </c>
      <c r="AB6" s="493">
        <v>44718</v>
      </c>
      <c r="AC6" s="493">
        <v>44719</v>
      </c>
      <c r="AD6" s="493">
        <v>44720</v>
      </c>
      <c r="AE6" s="493">
        <v>44721</v>
      </c>
      <c r="AF6" s="493">
        <v>44722</v>
      </c>
      <c r="AG6" s="493">
        <v>44725</v>
      </c>
      <c r="AH6" s="493">
        <v>44726</v>
      </c>
      <c r="AI6" s="493">
        <v>44727</v>
      </c>
      <c r="AJ6" s="493">
        <v>44728</v>
      </c>
      <c r="AK6" s="493">
        <v>44729</v>
      </c>
      <c r="AL6" s="493">
        <v>44732</v>
      </c>
      <c r="AM6" s="493">
        <v>44733</v>
      </c>
      <c r="AN6" s="493">
        <v>44734</v>
      </c>
      <c r="AO6" s="493">
        <v>44735</v>
      </c>
      <c r="AP6" s="493">
        <v>44736</v>
      </c>
      <c r="AQ6" s="493">
        <v>44739</v>
      </c>
      <c r="AR6" s="493">
        <v>44740</v>
      </c>
      <c r="AS6" s="493">
        <v>44741</v>
      </c>
      <c r="AT6" s="493">
        <v>44742</v>
      </c>
      <c r="AU6" s="493">
        <v>44743</v>
      </c>
      <c r="AV6" s="493">
        <v>44746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824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825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23">
        <v>16</v>
      </c>
      <c r="F17" s="714">
        <v>19</v>
      </c>
      <c r="G17" s="714">
        <v>22</v>
      </c>
      <c r="H17" s="714">
        <v>40</v>
      </c>
      <c r="I17" s="714">
        <v>28</v>
      </c>
      <c r="J17" s="723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22">
        <v>17</v>
      </c>
      <c r="F18" s="736">
        <v>20</v>
      </c>
      <c r="G18" s="736">
        <v>23</v>
      </c>
      <c r="H18" s="736">
        <v>5</v>
      </c>
      <c r="I18" s="736">
        <v>29</v>
      </c>
      <c r="J18" s="722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42">
        <v>36</v>
      </c>
      <c r="F19" s="717">
        <v>39</v>
      </c>
      <c r="G19" s="717">
        <v>42</v>
      </c>
      <c r="H19" s="717">
        <v>45</v>
      </c>
      <c r="I19" s="717">
        <v>2</v>
      </c>
      <c r="J19" s="742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9.75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customHeight="1" thickBot="1" x14ac:dyDescent="0.3">
      <c r="A21" s="1161" t="s">
        <v>142</v>
      </c>
      <c r="B21" s="1162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V21" si="5">+P21+7</f>
        <v>44751</v>
      </c>
      <c r="R21" s="469">
        <f t="shared" si="5"/>
        <v>44758</v>
      </c>
      <c r="S21" s="469">
        <f t="shared" si="5"/>
        <v>44765</v>
      </c>
      <c r="T21" s="469">
        <f t="shared" si="5"/>
        <v>44772</v>
      </c>
      <c r="U21" s="469">
        <f t="shared" si="5"/>
        <v>44779</v>
      </c>
      <c r="V21" s="469">
        <f t="shared" si="5"/>
        <v>44786</v>
      </c>
      <c r="W21" s="469">
        <f t="shared" si="5"/>
        <v>44793</v>
      </c>
      <c r="X21" s="469">
        <f t="shared" si="5"/>
        <v>44800</v>
      </c>
      <c r="Y21" s="469">
        <f t="shared" si="5"/>
        <v>44807</v>
      </c>
      <c r="Z21" s="469">
        <f t="shared" si="5"/>
        <v>44814</v>
      </c>
      <c r="AA21" s="469">
        <f t="shared" si="5"/>
        <v>44821</v>
      </c>
      <c r="AB21" s="469">
        <f t="shared" si="5"/>
        <v>44828</v>
      </c>
      <c r="AC21" s="469">
        <f t="shared" si="5"/>
        <v>44835</v>
      </c>
      <c r="AD21" s="469">
        <f t="shared" si="5"/>
        <v>44842</v>
      </c>
      <c r="AE21" s="469">
        <f t="shared" si="5"/>
        <v>44849</v>
      </c>
      <c r="AF21" s="469">
        <f t="shared" si="5"/>
        <v>44856</v>
      </c>
      <c r="AG21" s="469">
        <f t="shared" si="5"/>
        <v>44863</v>
      </c>
      <c r="AH21" s="469">
        <f t="shared" si="5"/>
        <v>44870</v>
      </c>
      <c r="AI21" s="469">
        <f t="shared" si="5"/>
        <v>44877</v>
      </c>
      <c r="AJ21" s="469">
        <f t="shared" si="5"/>
        <v>44884</v>
      </c>
      <c r="AK21" s="469">
        <f t="shared" si="5"/>
        <v>44891</v>
      </c>
      <c r="AL21" s="469">
        <f t="shared" si="5"/>
        <v>44898</v>
      </c>
      <c r="AM21" s="469">
        <f t="shared" si="5"/>
        <v>44905</v>
      </c>
      <c r="AN21" s="469">
        <f t="shared" si="5"/>
        <v>44912</v>
      </c>
      <c r="AO21" s="469">
        <v>44933</v>
      </c>
      <c r="AP21" s="469">
        <f t="shared" si="5"/>
        <v>44940</v>
      </c>
      <c r="AQ21" s="469">
        <f t="shared" si="5"/>
        <v>44947</v>
      </c>
      <c r="AR21" s="469">
        <f t="shared" si="5"/>
        <v>44954</v>
      </c>
      <c r="AS21" s="469">
        <f t="shared" si="5"/>
        <v>44961</v>
      </c>
      <c r="AT21" s="469">
        <f t="shared" si="5"/>
        <v>44968</v>
      </c>
      <c r="AU21" s="469">
        <f t="shared" si="5"/>
        <v>44975</v>
      </c>
      <c r="AV21" s="469">
        <f t="shared" si="5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821">
        <v>4</v>
      </c>
      <c r="E25" s="822">
        <v>28</v>
      </c>
      <c r="F25" s="822">
        <v>1</v>
      </c>
      <c r="G25" s="822">
        <v>22</v>
      </c>
      <c r="H25" s="822">
        <v>10</v>
      </c>
      <c r="I25" s="822">
        <v>7</v>
      </c>
      <c r="J25" s="822">
        <v>16</v>
      </c>
      <c r="K25" s="822">
        <v>13</v>
      </c>
      <c r="L25" s="822">
        <v>43</v>
      </c>
      <c r="M25" s="822">
        <v>25</v>
      </c>
      <c r="N25" s="822">
        <v>34</v>
      </c>
      <c r="O25" s="822">
        <v>31</v>
      </c>
      <c r="P25" s="822">
        <v>40</v>
      </c>
      <c r="Q25" s="822">
        <v>19</v>
      </c>
      <c r="R25" s="823">
        <v>37</v>
      </c>
      <c r="S25" s="144">
        <v>3</v>
      </c>
      <c r="T25" s="125">
        <v>23</v>
      </c>
      <c r="U25" s="125">
        <v>6</v>
      </c>
      <c r="V25" s="125">
        <v>29</v>
      </c>
      <c r="W25" s="125">
        <v>12</v>
      </c>
      <c r="X25" s="125">
        <v>8</v>
      </c>
      <c r="Y25" s="125">
        <v>17</v>
      </c>
      <c r="Z25" s="125">
        <v>14</v>
      </c>
      <c r="AA25" s="125">
        <v>44</v>
      </c>
      <c r="AB25" s="125">
        <v>27</v>
      </c>
      <c r="AC25" s="125">
        <v>35</v>
      </c>
      <c r="AD25" s="125">
        <v>32</v>
      </c>
      <c r="AE25" s="125">
        <v>42</v>
      </c>
      <c r="AF25" s="125">
        <v>20</v>
      </c>
      <c r="AG25" s="173">
        <v>38</v>
      </c>
      <c r="AH25" s="821">
        <v>2</v>
      </c>
      <c r="AI25" s="822">
        <v>24</v>
      </c>
      <c r="AJ25" s="822">
        <v>5</v>
      </c>
      <c r="AK25" s="822">
        <v>30</v>
      </c>
      <c r="AL25" s="822">
        <v>11</v>
      </c>
      <c r="AM25" s="822">
        <v>9</v>
      </c>
      <c r="AN25" s="822">
        <v>18</v>
      </c>
      <c r="AO25" s="822">
        <v>15</v>
      </c>
      <c r="AP25" s="822">
        <v>45</v>
      </c>
      <c r="AQ25" s="822">
        <v>26</v>
      </c>
      <c r="AR25" s="822">
        <v>36</v>
      </c>
      <c r="AS25" s="822">
        <v>33</v>
      </c>
      <c r="AT25" s="822">
        <v>41</v>
      </c>
      <c r="AU25" s="822">
        <v>21</v>
      </c>
      <c r="AV25" s="82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0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5.7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897" t="s">
        <v>24</v>
      </c>
      <c r="J29" s="898"/>
      <c r="K29" s="898"/>
      <c r="L29" s="899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0"/>
      <c r="B37" s="811"/>
      <c r="C37" s="811"/>
      <c r="D37" s="811"/>
      <c r="E37" s="811"/>
      <c r="F37" s="811"/>
      <c r="G37" s="811"/>
      <c r="H37" s="811"/>
      <c r="I37" s="1156"/>
      <c r="J37" s="1156"/>
      <c r="K37" s="1156"/>
      <c r="L37" s="1156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286"/>
      <c r="B38" s="812"/>
      <c r="C38" s="812"/>
      <c r="D38" s="812"/>
      <c r="E38" s="812"/>
      <c r="F38" s="812"/>
      <c r="G38" s="812"/>
      <c r="H38" s="812"/>
      <c r="I38" s="1154"/>
      <c r="J38" s="1154"/>
      <c r="K38" s="1154"/>
      <c r="L38" s="1154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286"/>
      <c r="B39" s="812"/>
      <c r="C39" s="812"/>
      <c r="D39" s="812"/>
      <c r="E39" s="812"/>
      <c r="F39" s="812"/>
      <c r="G39" s="812"/>
      <c r="H39" s="812"/>
      <c r="I39" s="1154"/>
      <c r="J39" s="1154"/>
      <c r="K39" s="1154"/>
      <c r="L39" s="1154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286"/>
      <c r="B40" s="1155"/>
      <c r="C40" s="1155"/>
      <c r="D40" s="1155"/>
      <c r="E40" s="1155"/>
      <c r="F40" s="1155"/>
      <c r="G40" s="1155"/>
      <c r="H40" s="1155"/>
      <c r="I40" s="1154"/>
      <c r="J40" s="1154"/>
      <c r="K40" s="1154"/>
      <c r="L40" s="1154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286"/>
      <c r="B41" s="812"/>
      <c r="C41" s="812"/>
      <c r="D41" s="812"/>
      <c r="E41" s="812"/>
      <c r="F41" s="812"/>
      <c r="G41" s="812"/>
      <c r="H41" s="812"/>
      <c r="I41" s="1154"/>
      <c r="J41" s="1154"/>
      <c r="K41" s="1154"/>
      <c r="L41" s="1154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52"/>
      <c r="B42" s="1153"/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46.5" customHeight="1" thickBot="1" x14ac:dyDescent="0.3">
      <c r="A43" s="1152"/>
      <c r="B43" s="1153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446"/>
      <c r="N43" s="446"/>
      <c r="O43" s="1158" t="s">
        <v>213</v>
      </c>
      <c r="P43" s="1159"/>
      <c r="Q43" s="1159"/>
      <c r="R43" s="1159"/>
      <c r="S43" s="1159"/>
      <c r="T43" s="1159"/>
      <c r="U43" s="1159"/>
      <c r="V43" s="1159"/>
      <c r="W43" s="1159"/>
      <c r="X43" s="1159"/>
      <c r="Y43" s="1160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19.5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24" customHeight="1" thickBot="1" x14ac:dyDescent="0.3">
      <c r="A47" s="1166" t="s">
        <v>145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7"/>
      <c r="AI47" s="1167"/>
      <c r="AJ47" s="1167"/>
      <c r="AK47" s="1167"/>
      <c r="AL47" s="1167"/>
      <c r="AM47" s="1167"/>
      <c r="AN47" s="1167"/>
      <c r="AO47" s="1167"/>
      <c r="AP47" s="1167"/>
      <c r="AQ47" s="1167"/>
      <c r="AR47" s="1167"/>
      <c r="AS47" s="1167"/>
      <c r="AT47" s="1167"/>
      <c r="AU47" s="1167"/>
      <c r="AV47" s="1167"/>
      <c r="AW47" s="1167"/>
      <c r="AX47" s="1167"/>
      <c r="AY47" s="1167"/>
      <c r="AZ47" s="1168"/>
    </row>
    <row r="48" spans="1:52" ht="33.6" customHeight="1" x14ac:dyDescent="0.25">
      <c r="A48" s="1169"/>
      <c r="B48" s="1169"/>
      <c r="C48" s="1169"/>
      <c r="D48" s="1169"/>
      <c r="E48" s="1169"/>
      <c r="F48" s="1169"/>
      <c r="G48" s="1169"/>
      <c r="H48" s="1169"/>
      <c r="I48" s="1169"/>
      <c r="J48" s="1169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</row>
  </sheetData>
  <sheetProtection algorithmName="SHA-512" hashValue="RMmMOkdIUaRZ1Hd3OojS81AwDdRsCAc0XbkCJ8y5pjggTf0Hbi73EAYUdfm6x2ElODFdXBLv7wCqh0+riVG1aw==" saltValue="wVT5g9UYRskqeRHKrilTCg==" spinCount="100000" sheet="1" objects="1" scenarios="1"/>
  <mergeCells count="130"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</mergeCells>
  <conditionalFormatting sqref="D7:R9">
    <cfRule type="cellIs" dxfId="4" priority="1" operator="equal">
      <formula>"1;6;7;10;17"</formula>
    </cfRule>
  </conditionalFormatting>
  <pageMargins left="0" right="0" top="0" bottom="0" header="0" footer="0"/>
  <pageSetup paperSize="9" scale="35" fitToHeight="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06C07-5F91-444B-860F-74C37636B92F}">
  <dimension ref="A1:BB48"/>
  <sheetViews>
    <sheetView showGridLines="0" zoomScale="60" zoomScaleNormal="60" workbookViewId="0">
      <selection activeCell="AO2" sqref="AO2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26" width="6.7109375" style="1" customWidth="1"/>
    <col min="27" max="27" width="8.42578125" style="1" customWidth="1"/>
    <col min="28" max="39" width="6.7109375" style="1" customWidth="1"/>
    <col min="40" max="40" width="8" style="1" customWidth="1"/>
    <col min="41" max="48" width="6.7109375" style="1" customWidth="1"/>
    <col min="49" max="49" width="10.7109375" style="1" customWidth="1"/>
    <col min="50" max="50" width="11.7109375" style="1" customWidth="1"/>
    <col min="51" max="52" width="6.140625" style="1" customWidth="1"/>
    <col min="53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5.75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1101" t="s">
        <v>79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5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18.5" customHeight="1" thickBot="1" x14ac:dyDescent="0.3">
      <c r="A5" s="1102" t="s">
        <v>76</v>
      </c>
      <c r="B5" s="1103"/>
      <c r="C5" s="147"/>
      <c r="D5" s="301">
        <f>D6</f>
        <v>44747</v>
      </c>
      <c r="E5" s="301">
        <f t="shared" ref="E5:H5" si="0">E6</f>
        <v>44748</v>
      </c>
      <c r="F5" s="301">
        <f t="shared" si="0"/>
        <v>44749</v>
      </c>
      <c r="G5" s="301">
        <f t="shared" si="0"/>
        <v>44750</v>
      </c>
      <c r="H5" s="301">
        <f t="shared" si="0"/>
        <v>44753</v>
      </c>
      <c r="I5" s="301">
        <f>I6</f>
        <v>44754</v>
      </c>
      <c r="J5" s="301">
        <f t="shared" ref="J5:M5" si="1">J6</f>
        <v>44755</v>
      </c>
      <c r="K5" s="301">
        <f t="shared" si="1"/>
        <v>44756</v>
      </c>
      <c r="L5" s="301">
        <f t="shared" si="1"/>
        <v>44757</v>
      </c>
      <c r="M5" s="301">
        <f t="shared" si="1"/>
        <v>44760</v>
      </c>
      <c r="N5" s="371">
        <f>N6</f>
        <v>44761</v>
      </c>
      <c r="O5" s="371">
        <f t="shared" ref="O5:R5" si="2">O6</f>
        <v>44762</v>
      </c>
      <c r="P5" s="371">
        <f t="shared" si="2"/>
        <v>44763</v>
      </c>
      <c r="Q5" s="371">
        <f t="shared" si="2"/>
        <v>44764</v>
      </c>
      <c r="R5" s="371">
        <f t="shared" si="2"/>
        <v>44767</v>
      </c>
      <c r="S5" s="374">
        <f>S6</f>
        <v>44768</v>
      </c>
      <c r="T5" s="374">
        <f t="shared" ref="T5:AG5" si="3">T6</f>
        <v>44769</v>
      </c>
      <c r="U5" s="374">
        <f t="shared" si="3"/>
        <v>44770</v>
      </c>
      <c r="V5" s="374">
        <f t="shared" si="3"/>
        <v>44771</v>
      </c>
      <c r="W5" s="374">
        <f t="shared" si="3"/>
        <v>44774</v>
      </c>
      <c r="X5" s="374">
        <f t="shared" si="3"/>
        <v>44775</v>
      </c>
      <c r="Y5" s="374">
        <f t="shared" si="3"/>
        <v>44776</v>
      </c>
      <c r="Z5" s="374">
        <f t="shared" si="3"/>
        <v>44777</v>
      </c>
      <c r="AA5" s="374">
        <f t="shared" si="3"/>
        <v>44778</v>
      </c>
      <c r="AB5" s="374">
        <f t="shared" si="3"/>
        <v>44781</v>
      </c>
      <c r="AC5" s="374">
        <f t="shared" si="3"/>
        <v>44782</v>
      </c>
      <c r="AD5" s="374">
        <f t="shared" si="3"/>
        <v>44783</v>
      </c>
      <c r="AE5" s="374">
        <f t="shared" si="3"/>
        <v>44784</v>
      </c>
      <c r="AF5" s="374">
        <f t="shared" si="3"/>
        <v>44785</v>
      </c>
      <c r="AG5" s="374">
        <f t="shared" si="3"/>
        <v>44788</v>
      </c>
      <c r="AH5" s="374">
        <f>AH6</f>
        <v>44789</v>
      </c>
      <c r="AI5" s="374">
        <f t="shared" ref="AI5:AV5" si="4">AI6</f>
        <v>44790</v>
      </c>
      <c r="AJ5" s="374">
        <f t="shared" si="4"/>
        <v>44791</v>
      </c>
      <c r="AK5" s="374">
        <f t="shared" si="4"/>
        <v>44792</v>
      </c>
      <c r="AL5" s="374">
        <f t="shared" si="4"/>
        <v>44795</v>
      </c>
      <c r="AM5" s="374">
        <f t="shared" si="4"/>
        <v>44796</v>
      </c>
      <c r="AN5" s="374">
        <f t="shared" si="4"/>
        <v>44797</v>
      </c>
      <c r="AO5" s="374">
        <f t="shared" si="4"/>
        <v>44798</v>
      </c>
      <c r="AP5" s="374">
        <f t="shared" si="4"/>
        <v>44799</v>
      </c>
      <c r="AQ5" s="374">
        <f t="shared" si="4"/>
        <v>44802</v>
      </c>
      <c r="AR5" s="374">
        <f t="shared" si="4"/>
        <v>44803</v>
      </c>
      <c r="AS5" s="374">
        <f t="shared" si="4"/>
        <v>44804</v>
      </c>
      <c r="AT5" s="374">
        <f t="shared" si="4"/>
        <v>44805</v>
      </c>
      <c r="AU5" s="374">
        <f t="shared" si="4"/>
        <v>44806</v>
      </c>
      <c r="AV5" s="374">
        <f t="shared" si="4"/>
        <v>44809</v>
      </c>
      <c r="AW5" s="985" t="s">
        <v>80</v>
      </c>
      <c r="AX5" s="1104" t="s">
        <v>214</v>
      </c>
      <c r="AY5" s="1105" t="s">
        <v>144</v>
      </c>
      <c r="AZ5" s="1106"/>
    </row>
    <row r="6" spans="1:54" ht="75.2" customHeight="1" thickBot="1" x14ac:dyDescent="0.3">
      <c r="A6" s="431" t="s">
        <v>0</v>
      </c>
      <c r="B6" s="432" t="s">
        <v>141</v>
      </c>
      <c r="C6" s="433"/>
      <c r="D6" s="493">
        <v>44747</v>
      </c>
      <c r="E6" s="493">
        <v>44748</v>
      </c>
      <c r="F6" s="493">
        <v>44749</v>
      </c>
      <c r="G6" s="493">
        <v>44750</v>
      </c>
      <c r="H6" s="493">
        <v>44753</v>
      </c>
      <c r="I6" s="493">
        <v>44754</v>
      </c>
      <c r="J6" s="493">
        <v>44755</v>
      </c>
      <c r="K6" s="493">
        <v>44756</v>
      </c>
      <c r="L6" s="493">
        <v>44757</v>
      </c>
      <c r="M6" s="493">
        <v>44760</v>
      </c>
      <c r="N6" s="493">
        <f>M6+1</f>
        <v>44761</v>
      </c>
      <c r="O6" s="493">
        <f t="shared" ref="O6:AV6" si="5">N6+1</f>
        <v>44762</v>
      </c>
      <c r="P6" s="493">
        <f t="shared" si="5"/>
        <v>44763</v>
      </c>
      <c r="Q6" s="493">
        <f t="shared" si="5"/>
        <v>44764</v>
      </c>
      <c r="R6" s="493">
        <v>44767</v>
      </c>
      <c r="S6" s="493">
        <f t="shared" si="5"/>
        <v>44768</v>
      </c>
      <c r="T6" s="493">
        <f t="shared" si="5"/>
        <v>44769</v>
      </c>
      <c r="U6" s="493">
        <f t="shared" si="5"/>
        <v>44770</v>
      </c>
      <c r="V6" s="493">
        <f t="shared" si="5"/>
        <v>44771</v>
      </c>
      <c r="W6" s="493">
        <v>44774</v>
      </c>
      <c r="X6" s="493">
        <f t="shared" si="5"/>
        <v>44775</v>
      </c>
      <c r="Y6" s="493">
        <f t="shared" si="5"/>
        <v>44776</v>
      </c>
      <c r="Z6" s="493">
        <f t="shared" si="5"/>
        <v>44777</v>
      </c>
      <c r="AA6" s="493">
        <f t="shared" si="5"/>
        <v>44778</v>
      </c>
      <c r="AB6" s="493">
        <v>44781</v>
      </c>
      <c r="AC6" s="493">
        <f t="shared" si="5"/>
        <v>44782</v>
      </c>
      <c r="AD6" s="493">
        <f t="shared" si="5"/>
        <v>44783</v>
      </c>
      <c r="AE6" s="493">
        <f t="shared" si="5"/>
        <v>44784</v>
      </c>
      <c r="AF6" s="493">
        <f t="shared" si="5"/>
        <v>44785</v>
      </c>
      <c r="AG6" s="493">
        <v>44788</v>
      </c>
      <c r="AH6" s="493">
        <f t="shared" si="5"/>
        <v>44789</v>
      </c>
      <c r="AI6" s="493">
        <f t="shared" si="5"/>
        <v>44790</v>
      </c>
      <c r="AJ6" s="493">
        <f t="shared" si="5"/>
        <v>44791</v>
      </c>
      <c r="AK6" s="493">
        <f t="shared" si="5"/>
        <v>44792</v>
      </c>
      <c r="AL6" s="493">
        <v>44795</v>
      </c>
      <c r="AM6" s="493">
        <f t="shared" si="5"/>
        <v>44796</v>
      </c>
      <c r="AN6" s="493">
        <f t="shared" si="5"/>
        <v>44797</v>
      </c>
      <c r="AO6" s="493">
        <f t="shared" si="5"/>
        <v>44798</v>
      </c>
      <c r="AP6" s="493">
        <f t="shared" si="5"/>
        <v>44799</v>
      </c>
      <c r="AQ6" s="493">
        <v>44802</v>
      </c>
      <c r="AR6" s="493">
        <f t="shared" si="5"/>
        <v>44803</v>
      </c>
      <c r="AS6" s="493">
        <f t="shared" si="5"/>
        <v>44804</v>
      </c>
      <c r="AT6" s="493">
        <f t="shared" si="5"/>
        <v>44805</v>
      </c>
      <c r="AU6" s="493">
        <f t="shared" si="5"/>
        <v>44806</v>
      </c>
      <c r="AV6" s="493">
        <v>44809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206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33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208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595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206">
        <v>14</v>
      </c>
      <c r="F14" s="638">
        <v>3</v>
      </c>
      <c r="G14" s="538">
        <v>5</v>
      </c>
      <c r="H14" s="536">
        <v>20</v>
      </c>
      <c r="I14" s="536">
        <v>17</v>
      </c>
      <c r="J14" s="206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363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206">
        <v>16</v>
      </c>
      <c r="F17" s="555">
        <v>19</v>
      </c>
      <c r="G17" s="5">
        <v>22</v>
      </c>
      <c r="H17" s="5">
        <v>40</v>
      </c>
      <c r="I17" s="5">
        <v>28</v>
      </c>
      <c r="J17" s="536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81">
        <v>17</v>
      </c>
      <c r="F18" s="567">
        <v>20</v>
      </c>
      <c r="G18" s="656">
        <v>23</v>
      </c>
      <c r="H18" s="628">
        <v>5</v>
      </c>
      <c r="I18" s="656">
        <v>29</v>
      </c>
      <c r="J18" s="350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63">
        <v>36</v>
      </c>
      <c r="F19" s="568">
        <v>39</v>
      </c>
      <c r="G19" s="568">
        <v>42</v>
      </c>
      <c r="H19" s="629">
        <v>45</v>
      </c>
      <c r="I19" s="336">
        <v>2</v>
      </c>
      <c r="J19" s="363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9.75" customHeight="1" thickBot="1" x14ac:dyDescent="0.3">
      <c r="A20" s="828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Q20" s="826"/>
      <c r="AR20" s="826"/>
      <c r="AS20" s="826"/>
      <c r="AT20" s="827"/>
      <c r="AU20" s="827"/>
      <c r="AV20" s="466"/>
      <c r="AW20" s="985"/>
      <c r="AX20" s="1104"/>
      <c r="AY20" s="1107"/>
      <c r="AZ20" s="1108"/>
      <c r="BB20" s="520"/>
    </row>
    <row r="21" spans="1:54" ht="60" thickBot="1" x14ac:dyDescent="0.3">
      <c r="A21" s="1029" t="s">
        <v>142</v>
      </c>
      <c r="B21" s="1030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V21" si="6">+P21+7</f>
        <v>44751</v>
      </c>
      <c r="R21" s="469">
        <f t="shared" si="6"/>
        <v>44758</v>
      </c>
      <c r="S21" s="469">
        <f t="shared" si="6"/>
        <v>44765</v>
      </c>
      <c r="T21" s="469">
        <f t="shared" si="6"/>
        <v>44772</v>
      </c>
      <c r="U21" s="469">
        <f t="shared" si="6"/>
        <v>44779</v>
      </c>
      <c r="V21" s="469">
        <f t="shared" si="6"/>
        <v>44786</v>
      </c>
      <c r="W21" s="469">
        <f t="shared" si="6"/>
        <v>44793</v>
      </c>
      <c r="X21" s="469">
        <f t="shared" si="6"/>
        <v>44800</v>
      </c>
      <c r="Y21" s="469">
        <f t="shared" si="6"/>
        <v>44807</v>
      </c>
      <c r="Z21" s="469">
        <f t="shared" si="6"/>
        <v>44814</v>
      </c>
      <c r="AA21" s="469">
        <f t="shared" si="6"/>
        <v>44821</v>
      </c>
      <c r="AB21" s="469">
        <f t="shared" si="6"/>
        <v>44828</v>
      </c>
      <c r="AC21" s="469">
        <f t="shared" si="6"/>
        <v>44835</v>
      </c>
      <c r="AD21" s="469">
        <f t="shared" si="6"/>
        <v>44842</v>
      </c>
      <c r="AE21" s="469">
        <f t="shared" si="6"/>
        <v>44849</v>
      </c>
      <c r="AF21" s="469">
        <f t="shared" si="6"/>
        <v>44856</v>
      </c>
      <c r="AG21" s="469">
        <f t="shared" si="6"/>
        <v>44863</v>
      </c>
      <c r="AH21" s="469">
        <f t="shared" si="6"/>
        <v>44870</v>
      </c>
      <c r="AI21" s="469">
        <f t="shared" si="6"/>
        <v>44877</v>
      </c>
      <c r="AJ21" s="469">
        <f t="shared" si="6"/>
        <v>44884</v>
      </c>
      <c r="AK21" s="469">
        <f t="shared" si="6"/>
        <v>44891</v>
      </c>
      <c r="AL21" s="469">
        <f t="shared" si="6"/>
        <v>44898</v>
      </c>
      <c r="AM21" s="469">
        <f t="shared" si="6"/>
        <v>44905</v>
      </c>
      <c r="AN21" s="469">
        <f t="shared" si="6"/>
        <v>44912</v>
      </c>
      <c r="AO21" s="469">
        <v>44933</v>
      </c>
      <c r="AP21" s="469">
        <f t="shared" si="6"/>
        <v>44940</v>
      </c>
      <c r="AQ21" s="469">
        <f t="shared" si="6"/>
        <v>44947</v>
      </c>
      <c r="AR21" s="469">
        <f t="shared" si="6"/>
        <v>44954</v>
      </c>
      <c r="AS21" s="469">
        <f t="shared" si="6"/>
        <v>44961</v>
      </c>
      <c r="AT21" s="469">
        <f t="shared" si="6"/>
        <v>44968</v>
      </c>
      <c r="AU21" s="469">
        <f t="shared" si="6"/>
        <v>44975</v>
      </c>
      <c r="AV21" s="469">
        <f t="shared" si="6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>
        <v>87</v>
      </c>
      <c r="AN29" s="1100"/>
      <c r="AO29" s="1098" t="s">
        <v>204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205</v>
      </c>
      <c r="AZ29" s="868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186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206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187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121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188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189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210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174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175</v>
      </c>
      <c r="AA33" s="868"/>
      <c r="AB33" s="1079" t="s">
        <v>190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191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176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177</v>
      </c>
      <c r="AA34" s="1078"/>
      <c r="AB34" s="1079" t="s">
        <v>192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193</v>
      </c>
      <c r="AN34" s="868"/>
      <c r="AO34" s="1079" t="s">
        <v>207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178</v>
      </c>
      <c r="AA35" s="1078"/>
      <c r="AB35" s="1079" t="s">
        <v>194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195</v>
      </c>
      <c r="AN35" s="868"/>
      <c r="AO35" s="1079" t="s">
        <v>208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124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179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196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30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180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181</v>
      </c>
      <c r="AA37" s="1078"/>
      <c r="AB37" s="1079" t="s">
        <v>197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873" t="s">
        <v>173</v>
      </c>
      <c r="AN37" s="874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30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73" t="s">
        <v>173</v>
      </c>
      <c r="AZ38" s="874"/>
    </row>
    <row r="39" spans="1:52" ht="35.1" customHeight="1" x14ac:dyDescent="0.25">
      <c r="A39" s="830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198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199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30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182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183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30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200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184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201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209</v>
      </c>
      <c r="AZ42" s="1059"/>
    </row>
    <row r="43" spans="1:52" ht="46.5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163" t="s">
        <v>213</v>
      </c>
      <c r="P43" s="1164"/>
      <c r="Q43" s="1164"/>
      <c r="R43" s="1164"/>
      <c r="S43" s="1164"/>
      <c r="T43" s="1164"/>
      <c r="U43" s="1164"/>
      <c r="V43" s="1164"/>
      <c r="W43" s="1164"/>
      <c r="X43" s="1164"/>
      <c r="Y43" s="1165"/>
      <c r="Z43" s="1063" t="s">
        <v>185</v>
      </c>
      <c r="AA43" s="1064"/>
      <c r="AB43" s="1065" t="s">
        <v>202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203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211</v>
      </c>
      <c r="AZ43" s="1069"/>
    </row>
    <row r="44" spans="1:52" ht="6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19.5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24" customHeight="1" thickBot="1" x14ac:dyDescent="0.3">
      <c r="A47" s="1166" t="s">
        <v>145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7"/>
      <c r="AI47" s="1167"/>
      <c r="AJ47" s="1167"/>
      <c r="AK47" s="1167"/>
      <c r="AL47" s="1167"/>
      <c r="AM47" s="1167"/>
      <c r="AN47" s="1167"/>
      <c r="AO47" s="1167"/>
      <c r="AP47" s="1167"/>
      <c r="AQ47" s="1167"/>
      <c r="AR47" s="1167"/>
      <c r="AS47" s="1167"/>
      <c r="AT47" s="1167"/>
      <c r="AU47" s="1167"/>
      <c r="AV47" s="1167"/>
      <c r="AW47" s="1167"/>
      <c r="AX47" s="1167"/>
      <c r="AY47" s="1167"/>
      <c r="AZ47" s="1168"/>
    </row>
    <row r="48" spans="1:52" ht="33.6" customHeight="1" x14ac:dyDescent="0.25">
      <c r="A48" s="1169"/>
      <c r="B48" s="1169"/>
      <c r="C48" s="1169"/>
      <c r="D48" s="1169"/>
      <c r="E48" s="1169"/>
      <c r="F48" s="1169"/>
      <c r="G48" s="1169"/>
      <c r="H48" s="1169"/>
      <c r="I48" s="1169"/>
      <c r="J48" s="1169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</row>
  </sheetData>
  <sheetProtection algorithmName="SHA-512" hashValue="L/OpeOsphGZE+cy+t32RIBobtEo2nwn2WSYQA87jMrJ/4i+vDaqxPk4uFhmFZb3US1HHSCUwtfVZojTDtv9GDA==" saltValue="RzUwhYHfC6A++Un6Ap/qKw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1" priority="1" operator="equal">
      <formula>"1;6;7;10;17"</formula>
    </cfRule>
  </conditionalFormatting>
  <pageMargins left="0" right="0" top="0" bottom="0" header="0" footer="0"/>
  <pageSetup paperSize="9" scale="35" fitToHeight="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7D224-C729-4706-8C57-D615AD87F5AE}">
  <dimension ref="A1:BB48"/>
  <sheetViews>
    <sheetView showGridLines="0" tabSelected="1" topLeftCell="A13" zoomScale="60" zoomScaleNormal="60" workbookViewId="0">
      <selection activeCell="AP15" sqref="AP15"/>
    </sheetView>
  </sheetViews>
  <sheetFormatPr defaultColWidth="9.140625" defaultRowHeight="15" x14ac:dyDescent="0.25"/>
  <cols>
    <col min="1" max="1" width="31.140625" style="1" customWidth="1"/>
    <col min="2" max="2" width="35.5703125" style="1" customWidth="1"/>
    <col min="3" max="3" width="1.85546875" style="1" customWidth="1"/>
    <col min="4" max="26" width="6.7109375" style="1" customWidth="1"/>
    <col min="27" max="27" width="7.7109375" style="1" customWidth="1"/>
    <col min="28" max="39" width="6.7109375" style="1" customWidth="1"/>
    <col min="40" max="40" width="8.140625" style="1" customWidth="1"/>
    <col min="41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5.75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55000000000000004">
      <c r="A3" s="160"/>
      <c r="B3" s="445"/>
      <c r="C3" s="445"/>
      <c r="D3" s="1150" t="s">
        <v>79</v>
      </c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  <c r="Y3" s="1150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0"/>
      <c r="AK3" s="1150"/>
      <c r="AL3" s="1150"/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1151"/>
    </row>
    <row r="4" spans="1:54" s="164" customFormat="1" ht="8.25" customHeight="1" thickBot="1" x14ac:dyDescent="0.4">
      <c r="A4" s="165"/>
      <c r="B4" s="65"/>
      <c r="C4" s="65"/>
      <c r="D4" s="806"/>
      <c r="E4" s="806"/>
      <c r="F4" s="806"/>
      <c r="G4" s="806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7"/>
      <c r="AX4" s="807"/>
      <c r="AY4" s="807"/>
      <c r="AZ4" s="808"/>
    </row>
    <row r="5" spans="1:54" ht="118.5" customHeight="1" thickBot="1" x14ac:dyDescent="0.3">
      <c r="A5" s="1161" t="s">
        <v>76</v>
      </c>
      <c r="B5" s="1162"/>
      <c r="C5" s="147"/>
      <c r="D5" s="301">
        <f>D6</f>
        <v>44747</v>
      </c>
      <c r="E5" s="301">
        <f t="shared" ref="E5:H5" si="0">E6</f>
        <v>44748</v>
      </c>
      <c r="F5" s="301">
        <f t="shared" si="0"/>
        <v>44749</v>
      </c>
      <c r="G5" s="301">
        <f t="shared" si="0"/>
        <v>44750</v>
      </c>
      <c r="H5" s="301">
        <f t="shared" si="0"/>
        <v>44753</v>
      </c>
      <c r="I5" s="301">
        <f>I6</f>
        <v>44754</v>
      </c>
      <c r="J5" s="301">
        <f t="shared" ref="J5:M5" si="1">J6</f>
        <v>44755</v>
      </c>
      <c r="K5" s="301">
        <f t="shared" si="1"/>
        <v>44756</v>
      </c>
      <c r="L5" s="301">
        <f t="shared" si="1"/>
        <v>44757</v>
      </c>
      <c r="M5" s="301">
        <f t="shared" si="1"/>
        <v>44760</v>
      </c>
      <c r="N5" s="371">
        <f>N6</f>
        <v>44761</v>
      </c>
      <c r="O5" s="371">
        <f t="shared" ref="O5:R5" si="2">O6</f>
        <v>44762</v>
      </c>
      <c r="P5" s="371">
        <f t="shared" si="2"/>
        <v>44763</v>
      </c>
      <c r="Q5" s="371">
        <f t="shared" si="2"/>
        <v>44764</v>
      </c>
      <c r="R5" s="371">
        <f t="shared" si="2"/>
        <v>44767</v>
      </c>
      <c r="S5" s="374">
        <f>S6</f>
        <v>44768</v>
      </c>
      <c r="T5" s="374">
        <f t="shared" ref="T5:AG5" si="3">T6</f>
        <v>44769</v>
      </c>
      <c r="U5" s="374">
        <f t="shared" si="3"/>
        <v>44770</v>
      </c>
      <c r="V5" s="374">
        <f t="shared" si="3"/>
        <v>44771</v>
      </c>
      <c r="W5" s="374">
        <f t="shared" si="3"/>
        <v>44774</v>
      </c>
      <c r="X5" s="374">
        <f t="shared" si="3"/>
        <v>44775</v>
      </c>
      <c r="Y5" s="374">
        <f t="shared" si="3"/>
        <v>44776</v>
      </c>
      <c r="Z5" s="374">
        <f t="shared" si="3"/>
        <v>44777</v>
      </c>
      <c r="AA5" s="374">
        <f t="shared" si="3"/>
        <v>44778</v>
      </c>
      <c r="AB5" s="374">
        <f t="shared" si="3"/>
        <v>44781</v>
      </c>
      <c r="AC5" s="374">
        <f t="shared" si="3"/>
        <v>44782</v>
      </c>
      <c r="AD5" s="374">
        <f t="shared" si="3"/>
        <v>44783</v>
      </c>
      <c r="AE5" s="374">
        <f t="shared" si="3"/>
        <v>44784</v>
      </c>
      <c r="AF5" s="374">
        <f t="shared" si="3"/>
        <v>44785</v>
      </c>
      <c r="AG5" s="374">
        <f t="shared" si="3"/>
        <v>44788</v>
      </c>
      <c r="AH5" s="374">
        <f>AH6</f>
        <v>44789</v>
      </c>
      <c r="AI5" s="374">
        <f t="shared" ref="AI5:AV5" si="4">AI6</f>
        <v>44790</v>
      </c>
      <c r="AJ5" s="374">
        <f t="shared" si="4"/>
        <v>44791</v>
      </c>
      <c r="AK5" s="374">
        <f t="shared" si="4"/>
        <v>44792</v>
      </c>
      <c r="AL5" s="374">
        <f t="shared" si="4"/>
        <v>44795</v>
      </c>
      <c r="AM5" s="374">
        <f t="shared" si="4"/>
        <v>44796</v>
      </c>
      <c r="AN5" s="374">
        <f t="shared" si="4"/>
        <v>44797</v>
      </c>
      <c r="AO5" s="374">
        <f t="shared" si="4"/>
        <v>44798</v>
      </c>
      <c r="AP5" s="374">
        <f t="shared" si="4"/>
        <v>44799</v>
      </c>
      <c r="AQ5" s="374">
        <f t="shared" si="4"/>
        <v>44802</v>
      </c>
      <c r="AR5" s="374">
        <f t="shared" si="4"/>
        <v>44803</v>
      </c>
      <c r="AS5" s="374">
        <f t="shared" si="4"/>
        <v>44804</v>
      </c>
      <c r="AT5" s="374">
        <f t="shared" si="4"/>
        <v>44805</v>
      </c>
      <c r="AU5" s="374">
        <f t="shared" si="4"/>
        <v>44806</v>
      </c>
      <c r="AV5" s="374">
        <f t="shared" si="4"/>
        <v>44809</v>
      </c>
      <c r="AW5" s="985" t="s">
        <v>80</v>
      </c>
      <c r="AX5" s="1104" t="s">
        <v>214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44747</v>
      </c>
      <c r="E6" s="493">
        <v>44748</v>
      </c>
      <c r="F6" s="493">
        <v>44749</v>
      </c>
      <c r="G6" s="493">
        <v>44750</v>
      </c>
      <c r="H6" s="493">
        <v>44753</v>
      </c>
      <c r="I6" s="493">
        <v>44754</v>
      </c>
      <c r="J6" s="493">
        <v>44755</v>
      </c>
      <c r="K6" s="493">
        <v>44756</v>
      </c>
      <c r="L6" s="493">
        <v>44757</v>
      </c>
      <c r="M6" s="493">
        <v>44760</v>
      </c>
      <c r="N6" s="493">
        <f>M6+1</f>
        <v>44761</v>
      </c>
      <c r="O6" s="493">
        <f t="shared" ref="O6:AV6" si="5">N6+1</f>
        <v>44762</v>
      </c>
      <c r="P6" s="493">
        <f t="shared" si="5"/>
        <v>44763</v>
      </c>
      <c r="Q6" s="493">
        <f t="shared" si="5"/>
        <v>44764</v>
      </c>
      <c r="R6" s="493">
        <v>44767</v>
      </c>
      <c r="S6" s="493">
        <f t="shared" si="5"/>
        <v>44768</v>
      </c>
      <c r="T6" s="493">
        <f t="shared" si="5"/>
        <v>44769</v>
      </c>
      <c r="U6" s="493">
        <f t="shared" si="5"/>
        <v>44770</v>
      </c>
      <c r="V6" s="493">
        <f t="shared" si="5"/>
        <v>44771</v>
      </c>
      <c r="W6" s="493">
        <v>44774</v>
      </c>
      <c r="X6" s="493">
        <f t="shared" si="5"/>
        <v>44775</v>
      </c>
      <c r="Y6" s="493">
        <f t="shared" si="5"/>
        <v>44776</v>
      </c>
      <c r="Z6" s="493">
        <f t="shared" si="5"/>
        <v>44777</v>
      </c>
      <c r="AA6" s="493">
        <f t="shared" si="5"/>
        <v>44778</v>
      </c>
      <c r="AB6" s="493">
        <v>44781</v>
      </c>
      <c r="AC6" s="493">
        <f t="shared" si="5"/>
        <v>44782</v>
      </c>
      <c r="AD6" s="493">
        <f t="shared" si="5"/>
        <v>44783</v>
      </c>
      <c r="AE6" s="493">
        <f t="shared" si="5"/>
        <v>44784</v>
      </c>
      <c r="AF6" s="493">
        <f t="shared" si="5"/>
        <v>44785</v>
      </c>
      <c r="AG6" s="493">
        <v>44788</v>
      </c>
      <c r="AH6" s="493">
        <f t="shared" si="5"/>
        <v>44789</v>
      </c>
      <c r="AI6" s="493">
        <f t="shared" si="5"/>
        <v>44790</v>
      </c>
      <c r="AJ6" s="493">
        <f t="shared" si="5"/>
        <v>44791</v>
      </c>
      <c r="AK6" s="493">
        <f t="shared" si="5"/>
        <v>44792</v>
      </c>
      <c r="AL6" s="493">
        <v>44795</v>
      </c>
      <c r="AM6" s="493">
        <f t="shared" si="5"/>
        <v>44796</v>
      </c>
      <c r="AN6" s="493">
        <f t="shared" si="5"/>
        <v>44797</v>
      </c>
      <c r="AO6" s="493">
        <f t="shared" si="5"/>
        <v>44798</v>
      </c>
      <c r="AP6" s="493">
        <f t="shared" si="5"/>
        <v>44799</v>
      </c>
      <c r="AQ6" s="493">
        <v>44802</v>
      </c>
      <c r="AR6" s="493">
        <f t="shared" si="5"/>
        <v>44803</v>
      </c>
      <c r="AS6" s="493">
        <f t="shared" si="5"/>
        <v>44804</v>
      </c>
      <c r="AT6" s="493">
        <f t="shared" si="5"/>
        <v>44805</v>
      </c>
      <c r="AU6" s="493">
        <f t="shared" si="5"/>
        <v>44806</v>
      </c>
      <c r="AV6" s="493">
        <v>44809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824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825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23">
        <v>16</v>
      </c>
      <c r="F17" s="714">
        <v>19</v>
      </c>
      <c r="G17" s="714">
        <v>22</v>
      </c>
      <c r="H17" s="714">
        <v>40</v>
      </c>
      <c r="I17" s="714">
        <v>28</v>
      </c>
      <c r="J17" s="723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22">
        <v>17</v>
      </c>
      <c r="F18" s="736">
        <v>20</v>
      </c>
      <c r="G18" s="736">
        <v>23</v>
      </c>
      <c r="H18" s="736">
        <v>5</v>
      </c>
      <c r="I18" s="736">
        <v>29</v>
      </c>
      <c r="J18" s="722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42">
        <v>36</v>
      </c>
      <c r="F19" s="717">
        <v>39</v>
      </c>
      <c r="G19" s="717">
        <v>42</v>
      </c>
      <c r="H19" s="717">
        <v>45</v>
      </c>
      <c r="I19" s="717">
        <v>2</v>
      </c>
      <c r="J19" s="742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9.75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0" thickBot="1" x14ac:dyDescent="0.3">
      <c r="A21" s="1161" t="s">
        <v>142</v>
      </c>
      <c r="B21" s="1162"/>
      <c r="C21" s="147"/>
      <c r="D21" s="468">
        <v>44653</v>
      </c>
      <c r="E21" s="469">
        <v>44660</v>
      </c>
      <c r="F21" s="469">
        <v>44674</v>
      </c>
      <c r="G21" s="469">
        <v>44681</v>
      </c>
      <c r="H21" s="469">
        <v>44688</v>
      </c>
      <c r="I21" s="469">
        <v>44695</v>
      </c>
      <c r="J21" s="469">
        <v>44702</v>
      </c>
      <c r="K21" s="469">
        <v>44709</v>
      </c>
      <c r="L21" s="469">
        <v>44716</v>
      </c>
      <c r="M21" s="469">
        <v>44723</v>
      </c>
      <c r="N21" s="469">
        <v>44730</v>
      </c>
      <c r="O21" s="469">
        <v>44737</v>
      </c>
      <c r="P21" s="469">
        <f>+O21+7</f>
        <v>44744</v>
      </c>
      <c r="Q21" s="469">
        <f t="shared" ref="Q21:AV21" si="6">+P21+7</f>
        <v>44751</v>
      </c>
      <c r="R21" s="469">
        <f t="shared" si="6"/>
        <v>44758</v>
      </c>
      <c r="S21" s="469">
        <f t="shared" si="6"/>
        <v>44765</v>
      </c>
      <c r="T21" s="469">
        <f t="shared" si="6"/>
        <v>44772</v>
      </c>
      <c r="U21" s="469">
        <f t="shared" si="6"/>
        <v>44779</v>
      </c>
      <c r="V21" s="469">
        <f t="shared" si="6"/>
        <v>44786</v>
      </c>
      <c r="W21" s="469">
        <f t="shared" si="6"/>
        <v>44793</v>
      </c>
      <c r="X21" s="469">
        <f t="shared" si="6"/>
        <v>44800</v>
      </c>
      <c r="Y21" s="469">
        <f t="shared" si="6"/>
        <v>44807</v>
      </c>
      <c r="Z21" s="469">
        <f t="shared" si="6"/>
        <v>44814</v>
      </c>
      <c r="AA21" s="469">
        <f t="shared" si="6"/>
        <v>44821</v>
      </c>
      <c r="AB21" s="469">
        <f t="shared" si="6"/>
        <v>44828</v>
      </c>
      <c r="AC21" s="469">
        <f t="shared" si="6"/>
        <v>44835</v>
      </c>
      <c r="AD21" s="469">
        <f t="shared" si="6"/>
        <v>44842</v>
      </c>
      <c r="AE21" s="469">
        <f t="shared" si="6"/>
        <v>44849</v>
      </c>
      <c r="AF21" s="469">
        <f t="shared" si="6"/>
        <v>44856</v>
      </c>
      <c r="AG21" s="469">
        <f t="shared" si="6"/>
        <v>44863</v>
      </c>
      <c r="AH21" s="469">
        <f t="shared" si="6"/>
        <v>44870</v>
      </c>
      <c r="AI21" s="469">
        <f t="shared" si="6"/>
        <v>44877</v>
      </c>
      <c r="AJ21" s="469">
        <f t="shared" si="6"/>
        <v>44884</v>
      </c>
      <c r="AK21" s="469">
        <f t="shared" si="6"/>
        <v>44891</v>
      </c>
      <c r="AL21" s="469">
        <f t="shared" si="6"/>
        <v>44898</v>
      </c>
      <c r="AM21" s="469">
        <f t="shared" si="6"/>
        <v>44905</v>
      </c>
      <c r="AN21" s="469">
        <f t="shared" si="6"/>
        <v>44912</v>
      </c>
      <c r="AO21" s="469">
        <v>44933</v>
      </c>
      <c r="AP21" s="469">
        <f t="shared" si="6"/>
        <v>44940</v>
      </c>
      <c r="AQ21" s="469">
        <f t="shared" si="6"/>
        <v>44947</v>
      </c>
      <c r="AR21" s="469">
        <f t="shared" si="6"/>
        <v>44954</v>
      </c>
      <c r="AS21" s="469">
        <f t="shared" si="6"/>
        <v>44961</v>
      </c>
      <c r="AT21" s="469">
        <f t="shared" si="6"/>
        <v>44968</v>
      </c>
      <c r="AU21" s="469">
        <f t="shared" si="6"/>
        <v>44975</v>
      </c>
      <c r="AV21" s="469">
        <f t="shared" si="6"/>
        <v>44982</v>
      </c>
      <c r="AW21" s="985"/>
      <c r="AX21" s="1104"/>
      <c r="AY21" s="1107"/>
      <c r="AZ21" s="1108"/>
      <c r="BB21" s="520"/>
    </row>
    <row r="22" spans="1:54" ht="33.6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customHeight="1" thickBot="1" x14ac:dyDescent="0.3">
      <c r="A25" s="510" t="s">
        <v>14</v>
      </c>
      <c r="B25" s="511" t="s">
        <v>19</v>
      </c>
      <c r="C25" s="434"/>
      <c r="D25" s="821">
        <v>4</v>
      </c>
      <c r="E25" s="822">
        <v>28</v>
      </c>
      <c r="F25" s="822">
        <v>1</v>
      </c>
      <c r="G25" s="822">
        <v>22</v>
      </c>
      <c r="H25" s="822">
        <v>10</v>
      </c>
      <c r="I25" s="822">
        <v>7</v>
      </c>
      <c r="J25" s="822">
        <v>16</v>
      </c>
      <c r="K25" s="822">
        <v>13</v>
      </c>
      <c r="L25" s="822">
        <v>43</v>
      </c>
      <c r="M25" s="822">
        <v>25</v>
      </c>
      <c r="N25" s="822">
        <v>34</v>
      </c>
      <c r="O25" s="822">
        <v>31</v>
      </c>
      <c r="P25" s="822">
        <v>40</v>
      </c>
      <c r="Q25" s="822">
        <v>19</v>
      </c>
      <c r="R25" s="823">
        <v>37</v>
      </c>
      <c r="S25" s="144">
        <v>3</v>
      </c>
      <c r="T25" s="125">
        <v>23</v>
      </c>
      <c r="U25" s="125">
        <v>6</v>
      </c>
      <c r="V25" s="125">
        <v>29</v>
      </c>
      <c r="W25" s="125">
        <v>12</v>
      </c>
      <c r="X25" s="125">
        <v>8</v>
      </c>
      <c r="Y25" s="125">
        <v>17</v>
      </c>
      <c r="Z25" s="125">
        <v>14</v>
      </c>
      <c r="AA25" s="125">
        <v>44</v>
      </c>
      <c r="AB25" s="125">
        <v>27</v>
      </c>
      <c r="AC25" s="125">
        <v>35</v>
      </c>
      <c r="AD25" s="125">
        <v>32</v>
      </c>
      <c r="AE25" s="125">
        <v>42</v>
      </c>
      <c r="AF25" s="125">
        <v>20</v>
      </c>
      <c r="AG25" s="173">
        <v>38</v>
      </c>
      <c r="AH25" s="821">
        <v>2</v>
      </c>
      <c r="AI25" s="822">
        <v>24</v>
      </c>
      <c r="AJ25" s="822">
        <v>5</v>
      </c>
      <c r="AK25" s="822">
        <v>30</v>
      </c>
      <c r="AL25" s="822">
        <v>11</v>
      </c>
      <c r="AM25" s="822">
        <v>9</v>
      </c>
      <c r="AN25" s="822">
        <v>18</v>
      </c>
      <c r="AO25" s="822">
        <v>15</v>
      </c>
      <c r="AP25" s="822">
        <v>45</v>
      </c>
      <c r="AQ25" s="822">
        <v>26</v>
      </c>
      <c r="AR25" s="822">
        <v>36</v>
      </c>
      <c r="AS25" s="822">
        <v>33</v>
      </c>
      <c r="AT25" s="822">
        <v>41</v>
      </c>
      <c r="AU25" s="822">
        <v>21</v>
      </c>
      <c r="AV25" s="82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0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5.7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897" t="s">
        <v>24</v>
      </c>
      <c r="J29" s="898"/>
      <c r="K29" s="898"/>
      <c r="L29" s="899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867" t="s">
        <v>173</v>
      </c>
      <c r="AZ29" s="868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867" t="s">
        <v>173</v>
      </c>
      <c r="AN31" s="86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867" t="s">
        <v>173</v>
      </c>
      <c r="AN32" s="868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867" t="s">
        <v>173</v>
      </c>
      <c r="AA33" s="86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867" t="s">
        <v>173</v>
      </c>
      <c r="AN34" s="868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867" t="s">
        <v>173</v>
      </c>
      <c r="AZ34" s="868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867" t="s">
        <v>173</v>
      </c>
      <c r="AN35" s="868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867" t="s">
        <v>173</v>
      </c>
      <c r="AA36" s="86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10"/>
      <c r="B37" s="811"/>
      <c r="C37" s="811"/>
      <c r="D37" s="811"/>
      <c r="E37" s="811"/>
      <c r="F37" s="811"/>
      <c r="G37" s="811"/>
      <c r="H37" s="811"/>
      <c r="I37" s="1156"/>
      <c r="J37" s="1156"/>
      <c r="K37" s="1156"/>
      <c r="L37" s="1156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286"/>
      <c r="B38" s="812"/>
      <c r="C38" s="812"/>
      <c r="D38" s="812"/>
      <c r="E38" s="812"/>
      <c r="F38" s="812"/>
      <c r="G38" s="812"/>
      <c r="H38" s="812"/>
      <c r="I38" s="1154"/>
      <c r="J38" s="1154"/>
      <c r="K38" s="1154"/>
      <c r="L38" s="1154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867" t="s">
        <v>173</v>
      </c>
      <c r="AZ38" s="868"/>
    </row>
    <row r="39" spans="1:52" ht="35.1" customHeight="1" x14ac:dyDescent="0.25">
      <c r="A39" s="286"/>
      <c r="B39" s="812"/>
      <c r="C39" s="812"/>
      <c r="D39" s="812"/>
      <c r="E39" s="812"/>
      <c r="F39" s="812"/>
      <c r="G39" s="812"/>
      <c r="H39" s="812"/>
      <c r="I39" s="1154"/>
      <c r="J39" s="1154"/>
      <c r="K39" s="1154"/>
      <c r="L39" s="1154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867" t="s">
        <v>173</v>
      </c>
      <c r="AN39" s="868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286"/>
      <c r="B40" s="1155"/>
      <c r="C40" s="1155"/>
      <c r="D40" s="1155"/>
      <c r="E40" s="1155"/>
      <c r="F40" s="1155"/>
      <c r="G40" s="1155"/>
      <c r="H40" s="1155"/>
      <c r="I40" s="1154"/>
      <c r="J40" s="1154"/>
      <c r="K40" s="1154"/>
      <c r="L40" s="1154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867" t="s">
        <v>173</v>
      </c>
      <c r="AA40" s="868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286"/>
      <c r="B41" s="812"/>
      <c r="C41" s="812"/>
      <c r="D41" s="812"/>
      <c r="E41" s="812"/>
      <c r="F41" s="812"/>
      <c r="G41" s="812"/>
      <c r="H41" s="812"/>
      <c r="I41" s="1154"/>
      <c r="J41" s="1154"/>
      <c r="K41" s="1154"/>
      <c r="L41" s="1154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867" t="s">
        <v>173</v>
      </c>
      <c r="AN41" s="868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52"/>
      <c r="B42" s="1153"/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867" t="s">
        <v>173</v>
      </c>
      <c r="AA42" s="86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46.5" customHeight="1" thickBot="1" x14ac:dyDescent="0.3">
      <c r="A43" s="1152"/>
      <c r="B43" s="1153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446"/>
      <c r="N43" s="446"/>
      <c r="O43" s="1158" t="s">
        <v>213</v>
      </c>
      <c r="P43" s="1159"/>
      <c r="Q43" s="1159"/>
      <c r="R43" s="1159"/>
      <c r="S43" s="1159"/>
      <c r="T43" s="1159"/>
      <c r="U43" s="1159"/>
      <c r="V43" s="1159"/>
      <c r="W43" s="1159"/>
      <c r="X43" s="1159"/>
      <c r="Y43" s="1160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19.5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24" customHeight="1" thickBot="1" x14ac:dyDescent="0.3">
      <c r="A47" s="1166" t="s">
        <v>145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7"/>
      <c r="AI47" s="1167"/>
      <c r="AJ47" s="1167"/>
      <c r="AK47" s="1167"/>
      <c r="AL47" s="1167"/>
      <c r="AM47" s="1167"/>
      <c r="AN47" s="1167"/>
      <c r="AO47" s="1167"/>
      <c r="AP47" s="1167"/>
      <c r="AQ47" s="1167"/>
      <c r="AR47" s="1167"/>
      <c r="AS47" s="1167"/>
      <c r="AT47" s="1167"/>
      <c r="AU47" s="1167"/>
      <c r="AV47" s="1167"/>
      <c r="AW47" s="1167"/>
      <c r="AX47" s="1167"/>
      <c r="AY47" s="1167"/>
      <c r="AZ47" s="1168"/>
    </row>
    <row r="48" spans="1:52" ht="33.6" customHeight="1" x14ac:dyDescent="0.25">
      <c r="A48" s="1169"/>
      <c r="B48" s="1169"/>
      <c r="C48" s="1169"/>
      <c r="D48" s="1169"/>
      <c r="E48" s="1169"/>
      <c r="F48" s="1169"/>
      <c r="G48" s="1169"/>
      <c r="H48" s="1169"/>
      <c r="I48" s="1169"/>
      <c r="J48" s="1169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</row>
  </sheetData>
  <sheetProtection algorithmName="SHA-512" hashValue="zCzrIQCAR0petWNIIq+6Bfki0pX9r2hAxrfjlEsO8N7LiQrkraPTJRE01KYHYqHS72wZVouxfiZZAH+47J/ZhA==" saltValue="vOHwQ3meUByC5lCK1Xa5KQ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AB31:AL31"/>
    <mergeCell ref="AM31:AN31"/>
    <mergeCell ref="AO31:AX31"/>
    <mergeCell ref="AO29:AX29"/>
    <mergeCell ref="AY29:AZ29"/>
    <mergeCell ref="I30:L30"/>
    <mergeCell ref="O30:Y30"/>
    <mergeCell ref="Z30:AA30"/>
    <mergeCell ref="AB30:AL30"/>
    <mergeCell ref="AM30:AN30"/>
    <mergeCell ref="AO30:AX30"/>
    <mergeCell ref="AY30:AZ30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D1:AZ1"/>
    <mergeCell ref="D3:AZ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0" priority="1" operator="equal">
      <formula>"1;6;7;10;17"</formula>
    </cfRule>
  </conditionalFormatting>
  <pageMargins left="0" right="0" top="0" bottom="0" header="0" footer="0"/>
  <pageSetup paperSize="9" scale="35" fitToHeight="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48"/>
  <sheetViews>
    <sheetView topLeftCell="B1" zoomScale="75" zoomScaleNormal="75" workbookViewId="0">
      <selection activeCell="A46" sqref="A46:AZ4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758"/>
      <c r="B1" s="759"/>
      <c r="C1" s="759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443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451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44358</v>
      </c>
      <c r="E5" s="301">
        <f t="shared" ref="E5:H5" si="0">E6</f>
        <v>44361</v>
      </c>
      <c r="F5" s="301">
        <f t="shared" si="0"/>
        <v>44362</v>
      </c>
      <c r="G5" s="301">
        <f t="shared" si="0"/>
        <v>44363</v>
      </c>
      <c r="H5" s="301">
        <f t="shared" si="0"/>
        <v>44364</v>
      </c>
      <c r="I5" s="301">
        <f>I6</f>
        <v>44365</v>
      </c>
      <c r="J5" s="301">
        <f t="shared" ref="J5:M5" si="1">J6</f>
        <v>44368</v>
      </c>
      <c r="K5" s="301">
        <f t="shared" si="1"/>
        <v>44369</v>
      </c>
      <c r="L5" s="301">
        <f t="shared" si="1"/>
        <v>44370</v>
      </c>
      <c r="M5" s="301">
        <f t="shared" si="1"/>
        <v>44371</v>
      </c>
      <c r="N5" s="371">
        <f>N6</f>
        <v>44372</v>
      </c>
      <c r="O5" s="371">
        <f t="shared" ref="O5:R5" si="2">O6</f>
        <v>44375</v>
      </c>
      <c r="P5" s="371">
        <f t="shared" si="2"/>
        <v>44376</v>
      </c>
      <c r="Q5" s="371">
        <f t="shared" si="2"/>
        <v>44377</v>
      </c>
      <c r="R5" s="371">
        <f t="shared" si="2"/>
        <v>44378</v>
      </c>
      <c r="S5" s="374">
        <f>S6</f>
        <v>44379</v>
      </c>
      <c r="T5" s="374">
        <f t="shared" ref="T5:AG5" si="3">T6</f>
        <v>44382</v>
      </c>
      <c r="U5" s="374">
        <f t="shared" si="3"/>
        <v>44383</v>
      </c>
      <c r="V5" s="374">
        <f t="shared" si="3"/>
        <v>44384</v>
      </c>
      <c r="W5" s="374">
        <f t="shared" si="3"/>
        <v>44385</v>
      </c>
      <c r="X5" s="374">
        <f t="shared" si="3"/>
        <v>44386</v>
      </c>
      <c r="Y5" s="374">
        <f t="shared" si="3"/>
        <v>44389</v>
      </c>
      <c r="Z5" s="374">
        <f t="shared" si="3"/>
        <v>44390</v>
      </c>
      <c r="AA5" s="374">
        <f t="shared" si="3"/>
        <v>44391</v>
      </c>
      <c r="AB5" s="374">
        <f t="shared" si="3"/>
        <v>44392</v>
      </c>
      <c r="AC5" s="374">
        <f t="shared" si="3"/>
        <v>44393</v>
      </c>
      <c r="AD5" s="374">
        <f t="shared" si="3"/>
        <v>44396</v>
      </c>
      <c r="AE5" s="374">
        <f t="shared" si="3"/>
        <v>44397</v>
      </c>
      <c r="AF5" s="374">
        <f t="shared" si="3"/>
        <v>44398</v>
      </c>
      <c r="AG5" s="374">
        <f t="shared" si="3"/>
        <v>44399</v>
      </c>
      <c r="AH5" s="374">
        <f>AH6</f>
        <v>44400</v>
      </c>
      <c r="AI5" s="374">
        <f t="shared" ref="AI5:AV5" si="4">AI6</f>
        <v>44403</v>
      </c>
      <c r="AJ5" s="374">
        <f t="shared" si="4"/>
        <v>44404</v>
      </c>
      <c r="AK5" s="374">
        <f t="shared" si="4"/>
        <v>44405</v>
      </c>
      <c r="AL5" s="374">
        <f t="shared" si="4"/>
        <v>44406</v>
      </c>
      <c r="AM5" s="374">
        <f t="shared" si="4"/>
        <v>44407</v>
      </c>
      <c r="AN5" s="374">
        <f t="shared" si="4"/>
        <v>44410</v>
      </c>
      <c r="AO5" s="374">
        <f t="shared" si="4"/>
        <v>44411</v>
      </c>
      <c r="AP5" s="374">
        <f t="shared" si="4"/>
        <v>44412</v>
      </c>
      <c r="AQ5" s="374">
        <f t="shared" si="4"/>
        <v>44413</v>
      </c>
      <c r="AR5" s="374">
        <f t="shared" si="4"/>
        <v>44414</v>
      </c>
      <c r="AS5" s="374">
        <f t="shared" si="4"/>
        <v>44417</v>
      </c>
      <c r="AT5" s="374">
        <f t="shared" si="4"/>
        <v>44418</v>
      </c>
      <c r="AU5" s="374">
        <f t="shared" si="4"/>
        <v>44419</v>
      </c>
      <c r="AV5" s="374">
        <f t="shared" si="4"/>
        <v>44420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44358</v>
      </c>
      <c r="E6" s="493">
        <v>44361</v>
      </c>
      <c r="F6" s="493">
        <v>44362</v>
      </c>
      <c r="G6" s="493">
        <v>44363</v>
      </c>
      <c r="H6" s="493">
        <v>44364</v>
      </c>
      <c r="I6" s="493">
        <v>44365</v>
      </c>
      <c r="J6" s="493">
        <v>44368</v>
      </c>
      <c r="K6" s="493">
        <v>44369</v>
      </c>
      <c r="L6" s="493">
        <v>44370</v>
      </c>
      <c r="M6" s="493">
        <v>44371</v>
      </c>
      <c r="N6" s="493">
        <v>44372</v>
      </c>
      <c r="O6" s="493">
        <v>44375</v>
      </c>
      <c r="P6" s="493">
        <v>44376</v>
      </c>
      <c r="Q6" s="493">
        <v>44377</v>
      </c>
      <c r="R6" s="493">
        <v>44378</v>
      </c>
      <c r="S6" s="493">
        <v>44379</v>
      </c>
      <c r="T6" s="493">
        <v>44382</v>
      </c>
      <c r="U6" s="493">
        <v>44383</v>
      </c>
      <c r="V6" s="493">
        <v>44384</v>
      </c>
      <c r="W6" s="493">
        <v>44385</v>
      </c>
      <c r="X6" s="493">
        <v>44386</v>
      </c>
      <c r="Y6" s="493">
        <v>44389</v>
      </c>
      <c r="Z6" s="493">
        <v>44390</v>
      </c>
      <c r="AA6" s="493">
        <v>44391</v>
      </c>
      <c r="AB6" s="493">
        <v>44392</v>
      </c>
      <c r="AC6" s="493">
        <v>44393</v>
      </c>
      <c r="AD6" s="493">
        <v>44396</v>
      </c>
      <c r="AE6" s="493">
        <v>44397</v>
      </c>
      <c r="AF6" s="493">
        <v>44398</v>
      </c>
      <c r="AG6" s="493">
        <v>44399</v>
      </c>
      <c r="AH6" s="493">
        <f t="shared" ref="AH6:AV6" si="5">+AG6+1</f>
        <v>44400</v>
      </c>
      <c r="AI6" s="493">
        <v>44403</v>
      </c>
      <c r="AJ6" s="493">
        <v>44404</v>
      </c>
      <c r="AK6" s="493">
        <v>44405</v>
      </c>
      <c r="AL6" s="493">
        <v>44406</v>
      </c>
      <c r="AM6" s="493">
        <v>44407</v>
      </c>
      <c r="AN6" s="493">
        <v>44410</v>
      </c>
      <c r="AO6" s="493">
        <v>44411</v>
      </c>
      <c r="AP6" s="493">
        <v>44412</v>
      </c>
      <c r="AQ6" s="493">
        <v>44413</v>
      </c>
      <c r="AR6" s="493">
        <v>44414</v>
      </c>
      <c r="AS6" s="493">
        <v>44417</v>
      </c>
      <c r="AT6" s="493">
        <f t="shared" si="5"/>
        <v>44418</v>
      </c>
      <c r="AU6" s="493">
        <f t="shared" si="5"/>
        <v>44419</v>
      </c>
      <c r="AV6" s="493">
        <f t="shared" si="5"/>
        <v>44420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760">
        <v>1</v>
      </c>
      <c r="E7" s="761">
        <v>4</v>
      </c>
      <c r="F7" s="761">
        <v>7</v>
      </c>
      <c r="G7" s="761">
        <v>13</v>
      </c>
      <c r="H7" s="761">
        <v>10</v>
      </c>
      <c r="I7" s="761">
        <v>19</v>
      </c>
      <c r="J7" s="761">
        <v>16</v>
      </c>
      <c r="K7" s="761">
        <v>22</v>
      </c>
      <c r="L7" s="762">
        <v>40</v>
      </c>
      <c r="M7" s="761">
        <v>28</v>
      </c>
      <c r="N7" s="761">
        <v>31</v>
      </c>
      <c r="O7" s="761">
        <v>43</v>
      </c>
      <c r="P7" s="761">
        <v>37</v>
      </c>
      <c r="Q7" s="761">
        <v>25</v>
      </c>
      <c r="R7" s="763">
        <v>34</v>
      </c>
      <c r="S7" s="705">
        <v>3</v>
      </c>
      <c r="T7" s="706">
        <v>5</v>
      </c>
      <c r="U7" s="706">
        <v>8</v>
      </c>
      <c r="V7" s="706">
        <v>14</v>
      </c>
      <c r="W7" s="706">
        <v>11</v>
      </c>
      <c r="X7" s="706">
        <v>20</v>
      </c>
      <c r="Y7" s="706">
        <v>17</v>
      </c>
      <c r="Z7" s="706">
        <v>23</v>
      </c>
      <c r="AA7" s="706">
        <v>26</v>
      </c>
      <c r="AB7" s="706">
        <v>29</v>
      </c>
      <c r="AC7" s="706">
        <v>32</v>
      </c>
      <c r="AD7" s="706">
        <v>44</v>
      </c>
      <c r="AE7" s="706">
        <v>38</v>
      </c>
      <c r="AF7" s="706">
        <v>41</v>
      </c>
      <c r="AG7" s="708">
        <v>35</v>
      </c>
      <c r="AH7" s="760">
        <v>2</v>
      </c>
      <c r="AI7" s="761">
        <v>6</v>
      </c>
      <c r="AJ7" s="761">
        <v>9</v>
      </c>
      <c r="AK7" s="761">
        <v>15</v>
      </c>
      <c r="AL7" s="761">
        <v>12</v>
      </c>
      <c r="AM7" s="764">
        <v>21</v>
      </c>
      <c r="AN7" s="761">
        <v>18</v>
      </c>
      <c r="AO7" s="761">
        <v>24</v>
      </c>
      <c r="AP7" s="761">
        <v>27</v>
      </c>
      <c r="AQ7" s="761">
        <v>30</v>
      </c>
      <c r="AR7" s="761">
        <v>33</v>
      </c>
      <c r="AS7" s="761">
        <v>45</v>
      </c>
      <c r="AT7" s="761">
        <v>39</v>
      </c>
      <c r="AU7" s="761">
        <v>42</v>
      </c>
      <c r="AV7" s="765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766">
        <v>3</v>
      </c>
      <c r="E8" s="460">
        <v>5</v>
      </c>
      <c r="F8" s="460">
        <v>8</v>
      </c>
      <c r="G8" s="460">
        <v>14</v>
      </c>
      <c r="H8" s="460">
        <v>11</v>
      </c>
      <c r="I8" s="460">
        <v>20</v>
      </c>
      <c r="J8" s="460">
        <v>17</v>
      </c>
      <c r="K8" s="460">
        <v>23</v>
      </c>
      <c r="L8" s="767">
        <v>26</v>
      </c>
      <c r="M8" s="460">
        <v>29</v>
      </c>
      <c r="N8" s="460">
        <v>32</v>
      </c>
      <c r="O8" s="460">
        <v>44</v>
      </c>
      <c r="P8" s="460">
        <v>38</v>
      </c>
      <c r="Q8" s="460">
        <v>41</v>
      </c>
      <c r="R8" s="768">
        <v>35</v>
      </c>
      <c r="S8" s="713">
        <v>2</v>
      </c>
      <c r="T8" s="714">
        <v>6</v>
      </c>
      <c r="U8" s="714">
        <v>9</v>
      </c>
      <c r="V8" s="714">
        <v>15</v>
      </c>
      <c r="W8" s="714">
        <v>12</v>
      </c>
      <c r="X8" s="714">
        <v>21</v>
      </c>
      <c r="Y8" s="714">
        <v>18</v>
      </c>
      <c r="Z8" s="714">
        <v>24</v>
      </c>
      <c r="AA8" s="714">
        <v>27</v>
      </c>
      <c r="AB8" s="714">
        <v>30</v>
      </c>
      <c r="AC8" s="714">
        <v>33</v>
      </c>
      <c r="AD8" s="714">
        <v>45</v>
      </c>
      <c r="AE8" s="714">
        <v>39</v>
      </c>
      <c r="AF8" s="714">
        <v>42</v>
      </c>
      <c r="AG8" s="715">
        <v>36</v>
      </c>
      <c r="AH8" s="769">
        <v>1</v>
      </c>
      <c r="AI8" s="770">
        <v>4</v>
      </c>
      <c r="AJ8" s="770">
        <v>7</v>
      </c>
      <c r="AK8" s="770">
        <v>13</v>
      </c>
      <c r="AL8" s="770">
        <v>10</v>
      </c>
      <c r="AM8" s="771">
        <v>19</v>
      </c>
      <c r="AN8" s="770">
        <v>16</v>
      </c>
      <c r="AO8" s="770">
        <v>22</v>
      </c>
      <c r="AP8" s="770">
        <v>40</v>
      </c>
      <c r="AQ8" s="770">
        <v>28</v>
      </c>
      <c r="AR8" s="770">
        <v>31</v>
      </c>
      <c r="AS8" s="770">
        <v>43</v>
      </c>
      <c r="AT8" s="770">
        <v>37</v>
      </c>
      <c r="AU8" s="770">
        <v>25</v>
      </c>
      <c r="AV8" s="772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461">
        <v>2</v>
      </c>
      <c r="E9" s="462">
        <v>6</v>
      </c>
      <c r="F9" s="462">
        <v>9</v>
      </c>
      <c r="G9" s="462">
        <v>15</v>
      </c>
      <c r="H9" s="462">
        <v>12</v>
      </c>
      <c r="I9" s="462">
        <v>21</v>
      </c>
      <c r="J9" s="462">
        <v>18</v>
      </c>
      <c r="K9" s="462">
        <v>24</v>
      </c>
      <c r="L9" s="773">
        <v>27</v>
      </c>
      <c r="M9" s="462">
        <v>30</v>
      </c>
      <c r="N9" s="462">
        <v>33</v>
      </c>
      <c r="O9" s="462">
        <v>45</v>
      </c>
      <c r="P9" s="462">
        <v>39</v>
      </c>
      <c r="Q9" s="462">
        <v>42</v>
      </c>
      <c r="R9" s="774">
        <v>36</v>
      </c>
      <c r="S9" s="716">
        <v>1</v>
      </c>
      <c r="T9" s="717">
        <v>4</v>
      </c>
      <c r="U9" s="717">
        <v>7</v>
      </c>
      <c r="V9" s="717">
        <v>13</v>
      </c>
      <c r="W9" s="717">
        <v>10</v>
      </c>
      <c r="X9" s="717">
        <v>19</v>
      </c>
      <c r="Y9" s="717">
        <v>16</v>
      </c>
      <c r="Z9" s="717">
        <v>22</v>
      </c>
      <c r="AA9" s="717">
        <v>40</v>
      </c>
      <c r="AB9" s="717">
        <v>28</v>
      </c>
      <c r="AC9" s="717">
        <v>31</v>
      </c>
      <c r="AD9" s="717">
        <v>43</v>
      </c>
      <c r="AE9" s="717">
        <v>37</v>
      </c>
      <c r="AF9" s="717">
        <v>25</v>
      </c>
      <c r="AG9" s="718">
        <v>34</v>
      </c>
      <c r="AH9" s="461">
        <v>3</v>
      </c>
      <c r="AI9" s="462">
        <v>5</v>
      </c>
      <c r="AJ9" s="462">
        <v>8</v>
      </c>
      <c r="AK9" s="462">
        <v>14</v>
      </c>
      <c r="AL9" s="462">
        <v>11</v>
      </c>
      <c r="AM9" s="463">
        <v>20</v>
      </c>
      <c r="AN9" s="462">
        <v>17</v>
      </c>
      <c r="AO9" s="462">
        <v>23</v>
      </c>
      <c r="AP9" s="462">
        <v>26</v>
      </c>
      <c r="AQ9" s="462">
        <v>29</v>
      </c>
      <c r="AR9" s="462">
        <v>32</v>
      </c>
      <c r="AS9" s="462">
        <v>44</v>
      </c>
      <c r="AT9" s="462">
        <v>38</v>
      </c>
      <c r="AU9" s="462">
        <v>41</v>
      </c>
      <c r="AV9" s="467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705">
        <v>4</v>
      </c>
      <c r="E10" s="706">
        <v>1</v>
      </c>
      <c r="F10" s="706">
        <v>13</v>
      </c>
      <c r="G10" s="706">
        <v>7</v>
      </c>
      <c r="H10" s="706">
        <v>16</v>
      </c>
      <c r="I10" s="706">
        <v>10</v>
      </c>
      <c r="J10" s="706">
        <v>22</v>
      </c>
      <c r="K10" s="706">
        <v>19</v>
      </c>
      <c r="L10" s="707">
        <v>28</v>
      </c>
      <c r="M10" s="706">
        <v>40</v>
      </c>
      <c r="N10" s="706">
        <v>34</v>
      </c>
      <c r="O10" s="706">
        <v>31</v>
      </c>
      <c r="P10" s="706">
        <v>25</v>
      </c>
      <c r="Q10" s="706">
        <v>37</v>
      </c>
      <c r="R10" s="708">
        <v>43</v>
      </c>
      <c r="S10" s="6">
        <v>5</v>
      </c>
      <c r="T10" s="5">
        <v>3</v>
      </c>
      <c r="U10" s="5">
        <v>14</v>
      </c>
      <c r="V10" s="5">
        <v>8</v>
      </c>
      <c r="W10" s="5">
        <v>17</v>
      </c>
      <c r="X10" s="5">
        <v>11</v>
      </c>
      <c r="Y10" s="5">
        <v>23</v>
      </c>
      <c r="Z10" s="5">
        <v>20</v>
      </c>
      <c r="AA10" s="5">
        <v>29</v>
      </c>
      <c r="AB10" s="5">
        <v>26</v>
      </c>
      <c r="AC10" s="5">
        <v>35</v>
      </c>
      <c r="AD10" s="5">
        <v>32</v>
      </c>
      <c r="AE10" s="5">
        <v>41</v>
      </c>
      <c r="AF10" s="5">
        <v>38</v>
      </c>
      <c r="AG10" s="775">
        <v>44</v>
      </c>
      <c r="AH10" s="705">
        <v>6</v>
      </c>
      <c r="AI10" s="706">
        <v>2</v>
      </c>
      <c r="AJ10" s="706">
        <v>15</v>
      </c>
      <c r="AK10" s="706">
        <v>9</v>
      </c>
      <c r="AL10" s="706">
        <v>18</v>
      </c>
      <c r="AM10" s="719">
        <v>12</v>
      </c>
      <c r="AN10" s="706">
        <v>24</v>
      </c>
      <c r="AO10" s="706">
        <v>21</v>
      </c>
      <c r="AP10" s="706">
        <v>30</v>
      </c>
      <c r="AQ10" s="706">
        <v>27</v>
      </c>
      <c r="AR10" s="706">
        <v>36</v>
      </c>
      <c r="AS10" s="706">
        <v>33</v>
      </c>
      <c r="AT10" s="706">
        <v>42</v>
      </c>
      <c r="AU10" s="706">
        <v>39</v>
      </c>
      <c r="AV10" s="720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709">
        <v>5</v>
      </c>
      <c r="E11" s="710">
        <v>3</v>
      </c>
      <c r="F11" s="710">
        <v>14</v>
      </c>
      <c r="G11" s="710">
        <v>8</v>
      </c>
      <c r="H11" s="710">
        <v>17</v>
      </c>
      <c r="I11" s="710">
        <v>11</v>
      </c>
      <c r="J11" s="710">
        <v>23</v>
      </c>
      <c r="K11" s="710">
        <v>20</v>
      </c>
      <c r="L11" s="710">
        <v>29</v>
      </c>
      <c r="M11" s="710">
        <v>26</v>
      </c>
      <c r="N11" s="710">
        <v>35</v>
      </c>
      <c r="O11" s="710">
        <v>32</v>
      </c>
      <c r="P11" s="711">
        <v>41</v>
      </c>
      <c r="Q11" s="710">
        <v>38</v>
      </c>
      <c r="R11" s="712">
        <v>44</v>
      </c>
      <c r="S11" s="474">
        <v>6</v>
      </c>
      <c r="T11" s="475">
        <v>2</v>
      </c>
      <c r="U11" s="475">
        <v>15</v>
      </c>
      <c r="V11" s="475">
        <v>9</v>
      </c>
      <c r="W11" s="475">
        <v>18</v>
      </c>
      <c r="X11" s="475">
        <v>12</v>
      </c>
      <c r="Y11" s="475">
        <v>24</v>
      </c>
      <c r="Z11" s="475">
        <v>21</v>
      </c>
      <c r="AA11" s="475">
        <v>30</v>
      </c>
      <c r="AB11" s="475">
        <v>27</v>
      </c>
      <c r="AC11" s="475">
        <v>36</v>
      </c>
      <c r="AD11" s="475">
        <v>33</v>
      </c>
      <c r="AE11" s="475">
        <v>42</v>
      </c>
      <c r="AF11" s="776">
        <v>39</v>
      </c>
      <c r="AG11" s="476">
        <v>45</v>
      </c>
      <c r="AH11" s="721">
        <v>4</v>
      </c>
      <c r="AI11" s="722">
        <v>1</v>
      </c>
      <c r="AJ11" s="722">
        <v>13</v>
      </c>
      <c r="AK11" s="722">
        <v>7</v>
      </c>
      <c r="AL11" s="722">
        <v>16</v>
      </c>
      <c r="AM11" s="723">
        <v>10</v>
      </c>
      <c r="AN11" s="722">
        <v>22</v>
      </c>
      <c r="AO11" s="722">
        <v>19</v>
      </c>
      <c r="AP11" s="722">
        <v>28</v>
      </c>
      <c r="AQ11" s="722">
        <v>40</v>
      </c>
      <c r="AR11" s="722">
        <v>34</v>
      </c>
      <c r="AS11" s="722">
        <v>31</v>
      </c>
      <c r="AT11" s="722">
        <v>25</v>
      </c>
      <c r="AU11" s="724">
        <v>37</v>
      </c>
      <c r="AV11" s="711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713">
        <v>6</v>
      </c>
      <c r="E12" s="714">
        <v>2</v>
      </c>
      <c r="F12" s="714">
        <v>15</v>
      </c>
      <c r="G12" s="714">
        <v>9</v>
      </c>
      <c r="H12" s="714">
        <v>18</v>
      </c>
      <c r="I12" s="714">
        <v>12</v>
      </c>
      <c r="J12" s="714">
        <v>24</v>
      </c>
      <c r="K12" s="714">
        <v>21</v>
      </c>
      <c r="L12" s="714">
        <v>30</v>
      </c>
      <c r="M12" s="714">
        <v>27</v>
      </c>
      <c r="N12" s="714">
        <v>36</v>
      </c>
      <c r="O12" s="714">
        <v>33</v>
      </c>
      <c r="P12" s="714">
        <v>42</v>
      </c>
      <c r="Q12" s="714">
        <v>39</v>
      </c>
      <c r="R12" s="715">
        <v>45</v>
      </c>
      <c r="S12" s="6">
        <v>4</v>
      </c>
      <c r="T12" s="5">
        <v>1</v>
      </c>
      <c r="U12" s="595">
        <v>13</v>
      </c>
      <c r="V12" s="5">
        <v>7</v>
      </c>
      <c r="W12" s="5">
        <v>16</v>
      </c>
      <c r="X12" s="5">
        <v>10</v>
      </c>
      <c r="Y12" s="460">
        <v>22</v>
      </c>
      <c r="Z12" s="5">
        <v>19</v>
      </c>
      <c r="AA12" s="5">
        <v>28</v>
      </c>
      <c r="AB12" s="5">
        <v>40</v>
      </c>
      <c r="AC12" s="5">
        <v>34</v>
      </c>
      <c r="AD12" s="5">
        <v>31</v>
      </c>
      <c r="AE12" s="5">
        <v>25</v>
      </c>
      <c r="AF12" s="5">
        <v>37</v>
      </c>
      <c r="AG12" s="7">
        <v>43</v>
      </c>
      <c r="AH12" s="713">
        <v>5</v>
      </c>
      <c r="AI12" s="714">
        <v>3</v>
      </c>
      <c r="AJ12" s="714">
        <v>14</v>
      </c>
      <c r="AK12" s="714">
        <v>8</v>
      </c>
      <c r="AL12" s="714">
        <v>17</v>
      </c>
      <c r="AM12" s="725">
        <v>11</v>
      </c>
      <c r="AN12" s="714">
        <v>23</v>
      </c>
      <c r="AO12" s="714">
        <v>20</v>
      </c>
      <c r="AP12" s="714">
        <v>29</v>
      </c>
      <c r="AQ12" s="714">
        <v>26</v>
      </c>
      <c r="AR12" s="714">
        <v>35</v>
      </c>
      <c r="AS12" s="714">
        <v>32</v>
      </c>
      <c r="AT12" s="714">
        <v>41</v>
      </c>
      <c r="AU12" s="714">
        <v>38</v>
      </c>
      <c r="AV12" s="726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760">
        <v>7</v>
      </c>
      <c r="E13" s="761">
        <v>13</v>
      </c>
      <c r="F13" s="761">
        <v>1</v>
      </c>
      <c r="G13" s="761">
        <v>4</v>
      </c>
      <c r="H13" s="761">
        <v>19</v>
      </c>
      <c r="I13" s="761">
        <v>16</v>
      </c>
      <c r="J13" s="761">
        <v>10</v>
      </c>
      <c r="K13" s="761">
        <v>40</v>
      </c>
      <c r="L13" s="761">
        <v>22</v>
      </c>
      <c r="M13" s="761">
        <v>31</v>
      </c>
      <c r="N13" s="761">
        <v>28</v>
      </c>
      <c r="O13" s="761">
        <v>37</v>
      </c>
      <c r="P13" s="761">
        <v>34</v>
      </c>
      <c r="Q13" s="761">
        <v>43</v>
      </c>
      <c r="R13" s="763">
        <v>25</v>
      </c>
      <c r="S13" s="727">
        <v>8</v>
      </c>
      <c r="T13" s="728">
        <v>14</v>
      </c>
      <c r="U13" s="728">
        <v>3</v>
      </c>
      <c r="V13" s="728">
        <v>5</v>
      </c>
      <c r="W13" s="728">
        <v>20</v>
      </c>
      <c r="X13" s="728">
        <v>17</v>
      </c>
      <c r="Y13" s="728">
        <v>11</v>
      </c>
      <c r="Z13" s="728">
        <v>26</v>
      </c>
      <c r="AA13" s="728">
        <v>23</v>
      </c>
      <c r="AB13" s="728">
        <v>32</v>
      </c>
      <c r="AC13" s="728">
        <v>29</v>
      </c>
      <c r="AD13" s="728">
        <v>38</v>
      </c>
      <c r="AE13" s="728">
        <v>35</v>
      </c>
      <c r="AF13" s="728">
        <v>44</v>
      </c>
      <c r="AG13" s="729">
        <v>41</v>
      </c>
      <c r="AH13" s="760">
        <v>9</v>
      </c>
      <c r="AI13" s="761">
        <v>15</v>
      </c>
      <c r="AJ13" s="761">
        <v>2</v>
      </c>
      <c r="AK13" s="761">
        <v>6</v>
      </c>
      <c r="AL13" s="761">
        <v>21</v>
      </c>
      <c r="AM13" s="779">
        <v>18</v>
      </c>
      <c r="AN13" s="761">
        <v>12</v>
      </c>
      <c r="AO13" s="761">
        <v>27</v>
      </c>
      <c r="AP13" s="761">
        <v>24</v>
      </c>
      <c r="AQ13" s="761">
        <v>33</v>
      </c>
      <c r="AR13" s="761">
        <v>30</v>
      </c>
      <c r="AS13" s="761">
        <v>39</v>
      </c>
      <c r="AT13" s="761">
        <v>36</v>
      </c>
      <c r="AU13" s="761">
        <v>45</v>
      </c>
      <c r="AV13" s="765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766">
        <v>8</v>
      </c>
      <c r="E14" s="460">
        <v>14</v>
      </c>
      <c r="F14" s="460">
        <v>3</v>
      </c>
      <c r="G14" s="460">
        <v>5</v>
      </c>
      <c r="H14" s="460">
        <v>20</v>
      </c>
      <c r="I14" s="460">
        <v>17</v>
      </c>
      <c r="J14" s="460">
        <v>11</v>
      </c>
      <c r="K14" s="460">
        <v>26</v>
      </c>
      <c r="L14" s="460">
        <v>23</v>
      </c>
      <c r="M14" s="460">
        <v>32</v>
      </c>
      <c r="N14" s="460">
        <v>29</v>
      </c>
      <c r="O14" s="460">
        <v>38</v>
      </c>
      <c r="P14" s="460">
        <v>35</v>
      </c>
      <c r="Q14" s="460">
        <v>44</v>
      </c>
      <c r="R14" s="768">
        <v>41</v>
      </c>
      <c r="S14" s="730">
        <v>9</v>
      </c>
      <c r="T14" s="723">
        <v>15</v>
      </c>
      <c r="U14" s="723">
        <v>2</v>
      </c>
      <c r="V14" s="723">
        <v>6</v>
      </c>
      <c r="W14" s="723">
        <v>21</v>
      </c>
      <c r="X14" s="723">
        <v>18</v>
      </c>
      <c r="Y14" s="723">
        <v>12</v>
      </c>
      <c r="Z14" s="723">
        <v>27</v>
      </c>
      <c r="AA14" s="723">
        <v>24</v>
      </c>
      <c r="AB14" s="723">
        <v>33</v>
      </c>
      <c r="AC14" s="723">
        <v>30</v>
      </c>
      <c r="AD14" s="723">
        <v>39</v>
      </c>
      <c r="AE14" s="723">
        <v>36</v>
      </c>
      <c r="AF14" s="723">
        <v>45</v>
      </c>
      <c r="AG14" s="731">
        <v>42</v>
      </c>
      <c r="AH14" s="769">
        <v>7</v>
      </c>
      <c r="AI14" s="770">
        <v>13</v>
      </c>
      <c r="AJ14" s="770">
        <v>1</v>
      </c>
      <c r="AK14" s="770">
        <v>4</v>
      </c>
      <c r="AL14" s="770">
        <v>19</v>
      </c>
      <c r="AM14" s="781">
        <v>16</v>
      </c>
      <c r="AN14" s="770">
        <v>10</v>
      </c>
      <c r="AO14" s="770">
        <v>40</v>
      </c>
      <c r="AP14" s="770">
        <v>22</v>
      </c>
      <c r="AQ14" s="770">
        <v>31</v>
      </c>
      <c r="AR14" s="770">
        <v>28</v>
      </c>
      <c r="AS14" s="770">
        <v>37</v>
      </c>
      <c r="AT14" s="770">
        <v>34</v>
      </c>
      <c r="AU14" s="770">
        <v>43</v>
      </c>
      <c r="AV14" s="77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461">
        <v>9</v>
      </c>
      <c r="E15" s="462">
        <v>15</v>
      </c>
      <c r="F15" s="462">
        <v>2</v>
      </c>
      <c r="G15" s="462">
        <v>6</v>
      </c>
      <c r="H15" s="462">
        <v>21</v>
      </c>
      <c r="I15" s="462">
        <v>18</v>
      </c>
      <c r="J15" s="462">
        <v>12</v>
      </c>
      <c r="K15" s="462">
        <v>27</v>
      </c>
      <c r="L15" s="462">
        <v>24</v>
      </c>
      <c r="M15" s="462">
        <v>33</v>
      </c>
      <c r="N15" s="462">
        <v>30</v>
      </c>
      <c r="O15" s="462">
        <v>39</v>
      </c>
      <c r="P15" s="462">
        <v>36</v>
      </c>
      <c r="Q15" s="462">
        <v>45</v>
      </c>
      <c r="R15" s="774">
        <v>42</v>
      </c>
      <c r="S15" s="732">
        <v>7</v>
      </c>
      <c r="T15" s="733">
        <v>13</v>
      </c>
      <c r="U15" s="733">
        <v>1</v>
      </c>
      <c r="V15" s="733">
        <v>4</v>
      </c>
      <c r="W15" s="733">
        <v>19</v>
      </c>
      <c r="X15" s="733">
        <v>16</v>
      </c>
      <c r="Y15" s="733">
        <v>10</v>
      </c>
      <c r="Z15" s="733">
        <v>40</v>
      </c>
      <c r="AA15" s="733">
        <v>22</v>
      </c>
      <c r="AB15" s="733">
        <v>31</v>
      </c>
      <c r="AC15" s="733">
        <v>28</v>
      </c>
      <c r="AD15" s="733">
        <v>37</v>
      </c>
      <c r="AE15" s="733">
        <v>34</v>
      </c>
      <c r="AF15" s="733">
        <v>43</v>
      </c>
      <c r="AG15" s="734">
        <v>25</v>
      </c>
      <c r="AH15" s="461">
        <v>8</v>
      </c>
      <c r="AI15" s="462">
        <v>14</v>
      </c>
      <c r="AJ15" s="462">
        <v>3</v>
      </c>
      <c r="AK15" s="462">
        <v>5</v>
      </c>
      <c r="AL15" s="462">
        <v>20</v>
      </c>
      <c r="AM15" s="783">
        <v>17</v>
      </c>
      <c r="AN15" s="462">
        <v>11</v>
      </c>
      <c r="AO15" s="462">
        <v>26</v>
      </c>
      <c r="AP15" s="462">
        <v>23</v>
      </c>
      <c r="AQ15" s="462">
        <v>32</v>
      </c>
      <c r="AR15" s="462">
        <v>29</v>
      </c>
      <c r="AS15" s="462">
        <v>38</v>
      </c>
      <c r="AT15" s="462">
        <v>35</v>
      </c>
      <c r="AU15" s="462">
        <v>44</v>
      </c>
      <c r="AV15" s="467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713">
        <v>13</v>
      </c>
      <c r="E17" s="714">
        <v>16</v>
      </c>
      <c r="F17" s="714">
        <v>19</v>
      </c>
      <c r="G17" s="714">
        <v>22</v>
      </c>
      <c r="H17" s="714">
        <v>40</v>
      </c>
      <c r="I17" s="714">
        <v>28</v>
      </c>
      <c r="J17" s="714">
        <v>31</v>
      </c>
      <c r="K17" s="714">
        <v>34</v>
      </c>
      <c r="L17" s="714">
        <v>37</v>
      </c>
      <c r="M17" s="714">
        <v>25</v>
      </c>
      <c r="N17" s="714">
        <v>43</v>
      </c>
      <c r="O17" s="714">
        <v>1</v>
      </c>
      <c r="P17" s="714">
        <v>4</v>
      </c>
      <c r="Q17" s="714">
        <v>7</v>
      </c>
      <c r="R17" s="715">
        <v>10</v>
      </c>
      <c r="S17" s="6">
        <v>32</v>
      </c>
      <c r="T17" s="5">
        <v>35</v>
      </c>
      <c r="U17" s="460">
        <v>38</v>
      </c>
      <c r="V17" s="5">
        <v>41</v>
      </c>
      <c r="W17" s="5">
        <v>44</v>
      </c>
      <c r="X17" s="601">
        <v>3</v>
      </c>
      <c r="Y17" s="460">
        <v>5</v>
      </c>
      <c r="Z17" s="5">
        <v>8</v>
      </c>
      <c r="AA17" s="5">
        <v>11</v>
      </c>
      <c r="AB17" s="5">
        <v>14</v>
      </c>
      <c r="AC17" s="5">
        <v>17</v>
      </c>
      <c r="AD17" s="5">
        <v>20</v>
      </c>
      <c r="AE17" s="5">
        <v>23</v>
      </c>
      <c r="AF17" s="5">
        <v>26</v>
      </c>
      <c r="AG17" s="7">
        <v>29</v>
      </c>
      <c r="AH17" s="713">
        <v>15</v>
      </c>
      <c r="AI17" s="714">
        <v>18</v>
      </c>
      <c r="AJ17" s="714">
        <v>21</v>
      </c>
      <c r="AK17" s="714">
        <v>24</v>
      </c>
      <c r="AL17" s="714">
        <v>27</v>
      </c>
      <c r="AM17" s="740">
        <v>30</v>
      </c>
      <c r="AN17" s="714">
        <v>33</v>
      </c>
      <c r="AO17" s="714">
        <v>36</v>
      </c>
      <c r="AP17" s="714">
        <v>39</v>
      </c>
      <c r="AQ17" s="714">
        <v>42</v>
      </c>
      <c r="AR17" s="714">
        <v>45</v>
      </c>
      <c r="AS17" s="714">
        <v>2</v>
      </c>
      <c r="AT17" s="714">
        <v>6</v>
      </c>
      <c r="AU17" s="714">
        <v>9</v>
      </c>
      <c r="AV17" s="726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735">
        <v>26</v>
      </c>
      <c r="E18" s="736">
        <v>17</v>
      </c>
      <c r="F18" s="736">
        <v>20</v>
      </c>
      <c r="G18" s="736">
        <v>23</v>
      </c>
      <c r="H18" s="736">
        <v>5</v>
      </c>
      <c r="I18" s="736">
        <v>29</v>
      </c>
      <c r="J18" s="736">
        <v>32</v>
      </c>
      <c r="K18" s="736">
        <v>35</v>
      </c>
      <c r="L18" s="736">
        <v>38</v>
      </c>
      <c r="M18" s="736">
        <v>41</v>
      </c>
      <c r="N18" s="736">
        <v>44</v>
      </c>
      <c r="O18" s="736">
        <v>3</v>
      </c>
      <c r="P18" s="737">
        <v>8</v>
      </c>
      <c r="Q18" s="736">
        <v>14</v>
      </c>
      <c r="R18" s="738">
        <v>11</v>
      </c>
      <c r="S18" s="352">
        <v>15</v>
      </c>
      <c r="T18" s="784">
        <v>18</v>
      </c>
      <c r="U18" s="459">
        <v>21</v>
      </c>
      <c r="V18" s="353">
        <v>24</v>
      </c>
      <c r="W18" s="353">
        <v>2</v>
      </c>
      <c r="X18" s="353">
        <v>30</v>
      </c>
      <c r="Y18" s="459">
        <v>33</v>
      </c>
      <c r="Z18" s="353">
        <v>36</v>
      </c>
      <c r="AA18" s="353">
        <v>39</v>
      </c>
      <c r="AB18" s="353">
        <v>42</v>
      </c>
      <c r="AC18" s="353">
        <v>45</v>
      </c>
      <c r="AD18" s="353">
        <v>27</v>
      </c>
      <c r="AE18" s="353">
        <v>6</v>
      </c>
      <c r="AF18" s="353">
        <v>9</v>
      </c>
      <c r="AG18" s="355">
        <v>12</v>
      </c>
      <c r="AH18" s="709">
        <v>13</v>
      </c>
      <c r="AI18" s="710">
        <v>16</v>
      </c>
      <c r="AJ18" s="710">
        <v>19</v>
      </c>
      <c r="AK18" s="710">
        <v>22</v>
      </c>
      <c r="AL18" s="710">
        <v>40</v>
      </c>
      <c r="AM18" s="710">
        <v>28</v>
      </c>
      <c r="AN18" s="710">
        <v>31</v>
      </c>
      <c r="AO18" s="710">
        <v>34</v>
      </c>
      <c r="AP18" s="710">
        <v>37</v>
      </c>
      <c r="AQ18" s="710">
        <v>25</v>
      </c>
      <c r="AR18" s="710">
        <v>43</v>
      </c>
      <c r="AS18" s="710">
        <v>1</v>
      </c>
      <c r="AT18" s="711">
        <v>4</v>
      </c>
      <c r="AU18" s="710">
        <v>7</v>
      </c>
      <c r="AV18" s="711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716">
        <v>33</v>
      </c>
      <c r="E19" s="717">
        <v>36</v>
      </c>
      <c r="F19" s="717">
        <v>39</v>
      </c>
      <c r="G19" s="717">
        <v>42</v>
      </c>
      <c r="H19" s="717">
        <v>45</v>
      </c>
      <c r="I19" s="717">
        <v>2</v>
      </c>
      <c r="J19" s="717">
        <v>9</v>
      </c>
      <c r="K19" s="717">
        <v>12</v>
      </c>
      <c r="L19" s="717">
        <v>6</v>
      </c>
      <c r="M19" s="717">
        <v>15</v>
      </c>
      <c r="N19" s="717">
        <v>18</v>
      </c>
      <c r="O19" s="717">
        <v>21</v>
      </c>
      <c r="P19" s="717">
        <v>24</v>
      </c>
      <c r="Q19" s="739">
        <v>27</v>
      </c>
      <c r="R19" s="718">
        <v>30</v>
      </c>
      <c r="S19" s="56">
        <v>13</v>
      </c>
      <c r="T19" s="786">
        <v>16</v>
      </c>
      <c r="U19" s="801">
        <v>19</v>
      </c>
      <c r="V19" s="57">
        <v>22</v>
      </c>
      <c r="W19" s="57">
        <v>40</v>
      </c>
      <c r="X19" s="57">
        <v>28</v>
      </c>
      <c r="Y19" s="801">
        <v>31</v>
      </c>
      <c r="Z19" s="57">
        <v>34</v>
      </c>
      <c r="AA19" s="57">
        <v>37</v>
      </c>
      <c r="AB19" s="57">
        <v>25</v>
      </c>
      <c r="AC19" s="57">
        <v>43</v>
      </c>
      <c r="AD19" s="57">
        <v>1</v>
      </c>
      <c r="AE19" s="57">
        <v>4</v>
      </c>
      <c r="AF19" s="57">
        <v>7</v>
      </c>
      <c r="AG19" s="58">
        <v>10</v>
      </c>
      <c r="AH19" s="741">
        <v>32</v>
      </c>
      <c r="AI19" s="742">
        <v>35</v>
      </c>
      <c r="AJ19" s="742">
        <v>38</v>
      </c>
      <c r="AK19" s="742">
        <v>41</v>
      </c>
      <c r="AL19" s="742">
        <v>44</v>
      </c>
      <c r="AM19" s="742">
        <v>5</v>
      </c>
      <c r="AN19" s="742">
        <v>3</v>
      </c>
      <c r="AO19" s="742">
        <v>8</v>
      </c>
      <c r="AP19" s="742">
        <v>11</v>
      </c>
      <c r="AQ19" s="742">
        <v>14</v>
      </c>
      <c r="AR19" s="742">
        <v>17</v>
      </c>
      <c r="AS19" s="742">
        <v>20</v>
      </c>
      <c r="AT19" s="743">
        <v>23</v>
      </c>
      <c r="AU19" s="742">
        <v>26</v>
      </c>
      <c r="AV19" s="744">
        <v>29</v>
      </c>
      <c r="AW19" s="985"/>
      <c r="AX19" s="1104"/>
      <c r="AY19" s="1107"/>
      <c r="AZ19" s="1108"/>
      <c r="BB19" s="520"/>
    </row>
    <row r="20" spans="1:54" ht="27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44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468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6">AR21+7</f>
        <v>44205</v>
      </c>
      <c r="AT21" s="468">
        <f t="shared" si="6"/>
        <v>44212</v>
      </c>
      <c r="AU21" s="468">
        <f t="shared" si="6"/>
        <v>44219</v>
      </c>
      <c r="AV21" s="470">
        <f t="shared" si="6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471">
        <v>22</v>
      </c>
      <c r="E22" s="472">
        <v>1</v>
      </c>
      <c r="F22" s="472">
        <v>28</v>
      </c>
      <c r="G22" s="472">
        <v>4</v>
      </c>
      <c r="H22" s="472">
        <v>7</v>
      </c>
      <c r="I22" s="472">
        <v>10</v>
      </c>
      <c r="J22" s="472">
        <v>13</v>
      </c>
      <c r="K22" s="472">
        <v>16</v>
      </c>
      <c r="L22" s="472">
        <v>40</v>
      </c>
      <c r="M22" s="472">
        <v>43</v>
      </c>
      <c r="N22" s="472">
        <v>31</v>
      </c>
      <c r="O22" s="472">
        <v>34</v>
      </c>
      <c r="P22" s="472">
        <v>37</v>
      </c>
      <c r="Q22" s="472">
        <v>25</v>
      </c>
      <c r="R22" s="473">
        <v>19</v>
      </c>
      <c r="S22" s="745">
        <v>23</v>
      </c>
      <c r="T22" s="746">
        <v>3</v>
      </c>
      <c r="U22" s="746">
        <v>29</v>
      </c>
      <c r="V22" s="746">
        <v>6</v>
      </c>
      <c r="W22" s="746">
        <v>8</v>
      </c>
      <c r="X22" s="746">
        <v>12</v>
      </c>
      <c r="Y22" s="746">
        <v>14</v>
      </c>
      <c r="Z22" s="746">
        <v>17</v>
      </c>
      <c r="AA22" s="746">
        <v>27</v>
      </c>
      <c r="AB22" s="746">
        <v>44</v>
      </c>
      <c r="AC22" s="746">
        <v>32</v>
      </c>
      <c r="AD22" s="746">
        <v>35</v>
      </c>
      <c r="AE22" s="746">
        <v>38</v>
      </c>
      <c r="AF22" s="746">
        <v>42</v>
      </c>
      <c r="AG22" s="747">
        <v>20</v>
      </c>
      <c r="AH22" s="471">
        <v>24</v>
      </c>
      <c r="AI22" s="472">
        <v>2</v>
      </c>
      <c r="AJ22" s="472">
        <v>30</v>
      </c>
      <c r="AK22" s="472">
        <v>5</v>
      </c>
      <c r="AL22" s="472">
        <v>9</v>
      </c>
      <c r="AM22" s="472">
        <v>11</v>
      </c>
      <c r="AN22" s="472">
        <v>15</v>
      </c>
      <c r="AO22" s="472">
        <v>18</v>
      </c>
      <c r="AP22" s="472">
        <v>26</v>
      </c>
      <c r="AQ22" s="472">
        <v>45</v>
      </c>
      <c r="AR22" s="472">
        <v>33</v>
      </c>
      <c r="AS22" s="472">
        <v>36</v>
      </c>
      <c r="AT22" s="472">
        <v>39</v>
      </c>
      <c r="AU22" s="472">
        <v>41</v>
      </c>
      <c r="AV22" s="790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474">
        <v>23</v>
      </c>
      <c r="E23" s="475">
        <v>2</v>
      </c>
      <c r="F23" s="475">
        <v>29</v>
      </c>
      <c r="G23" s="475">
        <v>5</v>
      </c>
      <c r="H23" s="475">
        <v>8</v>
      </c>
      <c r="I23" s="475">
        <v>11</v>
      </c>
      <c r="J23" s="475">
        <v>14</v>
      </c>
      <c r="K23" s="475">
        <v>17</v>
      </c>
      <c r="L23" s="475">
        <v>26</v>
      </c>
      <c r="M23" s="475">
        <v>44</v>
      </c>
      <c r="N23" s="475">
        <v>32</v>
      </c>
      <c r="O23" s="475">
        <v>35</v>
      </c>
      <c r="P23" s="475">
        <v>38</v>
      </c>
      <c r="Q23" s="475">
        <v>41</v>
      </c>
      <c r="R23" s="476">
        <v>20</v>
      </c>
      <c r="S23" s="748">
        <v>24</v>
      </c>
      <c r="T23" s="749">
        <v>1</v>
      </c>
      <c r="U23" s="749">
        <v>30</v>
      </c>
      <c r="V23" s="749">
        <v>4</v>
      </c>
      <c r="W23" s="749">
        <v>9</v>
      </c>
      <c r="X23" s="749">
        <v>10</v>
      </c>
      <c r="Y23" s="749">
        <v>15</v>
      </c>
      <c r="Z23" s="749">
        <v>18</v>
      </c>
      <c r="AA23" s="749">
        <v>40</v>
      </c>
      <c r="AB23" s="749">
        <v>45</v>
      </c>
      <c r="AC23" s="749">
        <v>33</v>
      </c>
      <c r="AD23" s="749">
        <v>36</v>
      </c>
      <c r="AE23" s="749">
        <v>39</v>
      </c>
      <c r="AF23" s="749">
        <v>25</v>
      </c>
      <c r="AG23" s="750">
        <v>21</v>
      </c>
      <c r="AH23" s="474">
        <v>22</v>
      </c>
      <c r="AI23" s="475">
        <v>3</v>
      </c>
      <c r="AJ23" s="475">
        <v>28</v>
      </c>
      <c r="AK23" s="475">
        <v>6</v>
      </c>
      <c r="AL23" s="475">
        <v>7</v>
      </c>
      <c r="AM23" s="475">
        <v>12</v>
      </c>
      <c r="AN23" s="475">
        <v>13</v>
      </c>
      <c r="AO23" s="475">
        <v>16</v>
      </c>
      <c r="AP23" s="475">
        <v>27</v>
      </c>
      <c r="AQ23" s="475">
        <v>43</v>
      </c>
      <c r="AR23" s="475">
        <v>31</v>
      </c>
      <c r="AS23" s="475">
        <v>34</v>
      </c>
      <c r="AT23" s="475">
        <v>37</v>
      </c>
      <c r="AU23" s="475">
        <v>42</v>
      </c>
      <c r="AV23" s="791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335">
        <v>24</v>
      </c>
      <c r="E24" s="336">
        <v>3</v>
      </c>
      <c r="F24" s="336">
        <v>30</v>
      </c>
      <c r="G24" s="336">
        <v>6</v>
      </c>
      <c r="H24" s="336">
        <v>9</v>
      </c>
      <c r="I24" s="336">
        <v>12</v>
      </c>
      <c r="J24" s="336">
        <v>15</v>
      </c>
      <c r="K24" s="336">
        <v>18</v>
      </c>
      <c r="L24" s="336">
        <v>27</v>
      </c>
      <c r="M24" s="336">
        <v>45</v>
      </c>
      <c r="N24" s="336">
        <v>33</v>
      </c>
      <c r="O24" s="336">
        <v>36</v>
      </c>
      <c r="P24" s="336">
        <v>39</v>
      </c>
      <c r="Q24" s="336">
        <v>42</v>
      </c>
      <c r="R24" s="337">
        <v>21</v>
      </c>
      <c r="S24" s="716">
        <v>22</v>
      </c>
      <c r="T24" s="717">
        <v>2</v>
      </c>
      <c r="U24" s="717">
        <v>28</v>
      </c>
      <c r="V24" s="717">
        <v>5</v>
      </c>
      <c r="W24" s="717">
        <v>7</v>
      </c>
      <c r="X24" s="717">
        <v>11</v>
      </c>
      <c r="Y24" s="717">
        <v>13</v>
      </c>
      <c r="Z24" s="717">
        <v>16</v>
      </c>
      <c r="AA24" s="717">
        <v>26</v>
      </c>
      <c r="AB24" s="717">
        <v>43</v>
      </c>
      <c r="AC24" s="717">
        <v>31</v>
      </c>
      <c r="AD24" s="717">
        <v>34</v>
      </c>
      <c r="AE24" s="717">
        <v>37</v>
      </c>
      <c r="AF24" s="717">
        <v>41</v>
      </c>
      <c r="AG24" s="718">
        <v>19</v>
      </c>
      <c r="AH24" s="335">
        <v>23</v>
      </c>
      <c r="AI24" s="336">
        <v>1</v>
      </c>
      <c r="AJ24" s="336">
        <v>29</v>
      </c>
      <c r="AK24" s="336">
        <v>4</v>
      </c>
      <c r="AL24" s="336">
        <v>8</v>
      </c>
      <c r="AM24" s="336">
        <v>10</v>
      </c>
      <c r="AN24" s="336">
        <v>14</v>
      </c>
      <c r="AO24" s="336">
        <v>17</v>
      </c>
      <c r="AP24" s="336">
        <v>40</v>
      </c>
      <c r="AQ24" s="336">
        <v>44</v>
      </c>
      <c r="AR24" s="336">
        <v>32</v>
      </c>
      <c r="AS24" s="336">
        <v>35</v>
      </c>
      <c r="AT24" s="336">
        <v>38</v>
      </c>
      <c r="AU24" s="336">
        <v>25</v>
      </c>
      <c r="AV24" s="792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56">
        <v>4</v>
      </c>
      <c r="E25" s="57">
        <v>28</v>
      </c>
      <c r="F25" s="57">
        <v>1</v>
      </c>
      <c r="G25" s="57">
        <v>22</v>
      </c>
      <c r="H25" s="57">
        <v>10</v>
      </c>
      <c r="I25" s="57">
        <v>7</v>
      </c>
      <c r="J25" s="57">
        <v>16</v>
      </c>
      <c r="K25" s="57">
        <v>13</v>
      </c>
      <c r="L25" s="57">
        <v>43</v>
      </c>
      <c r="M25" s="57">
        <v>25</v>
      </c>
      <c r="N25" s="57">
        <v>34</v>
      </c>
      <c r="O25" s="57">
        <v>31</v>
      </c>
      <c r="P25" s="57">
        <v>40</v>
      </c>
      <c r="Q25" s="57">
        <v>19</v>
      </c>
      <c r="R25" s="173">
        <v>37</v>
      </c>
      <c r="S25" s="352">
        <v>3</v>
      </c>
      <c r="T25" s="353">
        <v>23</v>
      </c>
      <c r="U25" s="353">
        <v>6</v>
      </c>
      <c r="V25" s="353">
        <v>29</v>
      </c>
      <c r="W25" s="353">
        <v>12</v>
      </c>
      <c r="X25" s="353">
        <v>8</v>
      </c>
      <c r="Y25" s="353">
        <v>17</v>
      </c>
      <c r="Z25" s="353">
        <v>14</v>
      </c>
      <c r="AA25" s="353">
        <v>44</v>
      </c>
      <c r="AB25" s="353">
        <v>27</v>
      </c>
      <c r="AC25" s="353">
        <v>35</v>
      </c>
      <c r="AD25" s="353">
        <v>32</v>
      </c>
      <c r="AE25" s="353">
        <v>42</v>
      </c>
      <c r="AF25" s="353">
        <v>20</v>
      </c>
      <c r="AG25" s="173">
        <v>38</v>
      </c>
      <c r="AH25" s="56">
        <v>2</v>
      </c>
      <c r="AI25" s="57">
        <v>24</v>
      </c>
      <c r="AJ25" s="57">
        <v>5</v>
      </c>
      <c r="AK25" s="57">
        <v>30</v>
      </c>
      <c r="AL25" s="57">
        <v>11</v>
      </c>
      <c r="AM25" s="57">
        <v>9</v>
      </c>
      <c r="AN25" s="57">
        <v>18</v>
      </c>
      <c r="AO25" s="57">
        <v>15</v>
      </c>
      <c r="AP25" s="57">
        <v>45</v>
      </c>
      <c r="AQ25" s="57">
        <v>26</v>
      </c>
      <c r="AR25" s="57">
        <v>36</v>
      </c>
      <c r="AS25" s="57">
        <v>33</v>
      </c>
      <c r="AT25" s="57">
        <v>41</v>
      </c>
      <c r="AU25" s="57">
        <v>21</v>
      </c>
      <c r="AV25" s="173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3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674" t="s">
        <v>25</v>
      </c>
      <c r="C30" s="675"/>
      <c r="D30" s="675"/>
      <c r="E30" s="675"/>
      <c r="F30" s="675"/>
      <c r="G30" s="675"/>
      <c r="H30" s="676"/>
      <c r="I30" s="1144">
        <v>18</v>
      </c>
      <c r="J30" s="1145"/>
      <c r="K30" s="1145"/>
      <c r="L30" s="114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44">
        <v>16</v>
      </c>
      <c r="J31" s="1145"/>
      <c r="K31" s="1145"/>
      <c r="L31" s="1146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4" t="s">
        <v>27</v>
      </c>
      <c r="C32" s="675"/>
      <c r="D32" s="675"/>
      <c r="E32" s="675"/>
      <c r="F32" s="675"/>
      <c r="G32" s="675"/>
      <c r="H32" s="676"/>
      <c r="I32" s="1144">
        <v>4</v>
      </c>
      <c r="J32" s="1145"/>
      <c r="K32" s="1145"/>
      <c r="L32" s="1146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47" t="s">
        <v>28</v>
      </c>
      <c r="C33" s="1148"/>
      <c r="D33" s="1148"/>
      <c r="E33" s="1148"/>
      <c r="F33" s="1148"/>
      <c r="G33" s="1148"/>
      <c r="H33" s="1149"/>
      <c r="I33" s="1144">
        <v>4</v>
      </c>
      <c r="J33" s="1145"/>
      <c r="K33" s="1145"/>
      <c r="L33" s="1146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795" t="s">
        <v>29</v>
      </c>
      <c r="C34" s="796"/>
      <c r="D34" s="796"/>
      <c r="E34" s="796"/>
      <c r="F34" s="796"/>
      <c r="G34" s="796"/>
      <c r="H34" s="797"/>
      <c r="I34" s="1141">
        <v>3</v>
      </c>
      <c r="J34" s="1142"/>
      <c r="K34" s="1142"/>
      <c r="L34" s="114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800"/>
      <c r="B37" s="798"/>
      <c r="C37" s="798"/>
      <c r="D37" s="798"/>
      <c r="E37" s="798"/>
      <c r="F37" s="798"/>
      <c r="G37" s="798"/>
      <c r="H37" s="798"/>
      <c r="I37" s="1139"/>
      <c r="J37" s="1139"/>
      <c r="K37" s="1139"/>
      <c r="L37" s="1139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800"/>
      <c r="B38" s="798"/>
      <c r="C38" s="798"/>
      <c r="D38" s="798"/>
      <c r="E38" s="798"/>
      <c r="F38" s="798"/>
      <c r="G38" s="798"/>
      <c r="H38" s="798"/>
      <c r="I38" s="1139"/>
      <c r="J38" s="1139"/>
      <c r="K38" s="1139"/>
      <c r="L38" s="1139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800"/>
      <c r="B39" s="798"/>
      <c r="C39" s="798"/>
      <c r="D39" s="798"/>
      <c r="E39" s="798"/>
      <c r="F39" s="798"/>
      <c r="G39" s="798"/>
      <c r="H39" s="798"/>
      <c r="I39" s="1139"/>
      <c r="J39" s="1139"/>
      <c r="K39" s="1139"/>
      <c r="L39" s="1139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800"/>
      <c r="B40" s="1140"/>
      <c r="C40" s="1140"/>
      <c r="D40" s="1140"/>
      <c r="E40" s="1140"/>
      <c r="F40" s="1140"/>
      <c r="G40" s="1140"/>
      <c r="H40" s="1140"/>
      <c r="I40" s="1139"/>
      <c r="J40" s="1139"/>
      <c r="K40" s="1139"/>
      <c r="L40" s="1139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800"/>
      <c r="B41" s="798"/>
      <c r="C41" s="798"/>
      <c r="D41" s="798"/>
      <c r="E41" s="798"/>
      <c r="F41" s="798"/>
      <c r="G41" s="798"/>
      <c r="H41" s="798"/>
      <c r="I41" s="1139"/>
      <c r="J41" s="1139"/>
      <c r="K41" s="1139"/>
      <c r="L41" s="1139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138"/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138"/>
      <c r="B43" s="1138"/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8"/>
      <c r="AN47" s="1088"/>
      <c r="AO47" s="1088"/>
      <c r="AP47" s="1088"/>
      <c r="AQ47" s="1088"/>
      <c r="AR47" s="1088"/>
      <c r="AS47" s="1088"/>
      <c r="AT47" s="1088"/>
      <c r="AU47" s="1088"/>
      <c r="AV47" s="1088"/>
      <c r="AW47" s="1088"/>
      <c r="AX47" s="1088"/>
      <c r="AY47" s="1088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7iKWxB0Ho5YTvRroN9FkLRM44dk7dd8WKVZoa1uoJhq+fYuHbrRp09AQycVkhH/dihuebDeYNod9Mbv6LHpRow==" saltValue="A0LRMeG6rjyGLXF7ROspGw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3" priority="1" operator="equal">
      <formula>"1;6;7;10;17"</formula>
    </cfRule>
  </conditionalFormatting>
  <pageMargins left="0" right="0" top="0" bottom="0" header="0" footer="0"/>
  <pageSetup paperSize="9" scale="3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47"/>
  <sheetViews>
    <sheetView showGridLines="0" topLeftCell="J1" zoomScale="55" zoomScaleNormal="55" workbookViewId="0">
      <selection activeCell="B10" sqref="B1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04" t="s">
        <v>77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6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98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150"/>
      <c r="AX3" s="150"/>
      <c r="AY3" s="162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878" t="s">
        <v>79</v>
      </c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51"/>
      <c r="AK4" s="51"/>
      <c r="AL4" s="182"/>
      <c r="AM4" s="64"/>
      <c r="AN4" s="64"/>
      <c r="AO4" s="64"/>
      <c r="AP4" s="64"/>
      <c r="AQ4" s="64"/>
      <c r="AR4" s="163"/>
      <c r="AS4" s="64"/>
      <c r="AT4" s="64"/>
      <c r="AU4" s="64"/>
      <c r="AV4" s="64"/>
      <c r="AW4" s="150"/>
      <c r="AX4" s="150"/>
      <c r="AY4" s="158"/>
      <c r="AZ4" s="27"/>
    </row>
    <row r="5" spans="1:52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14.95" customHeight="1" x14ac:dyDescent="0.25">
      <c r="A6" s="876" t="s">
        <v>76</v>
      </c>
      <c r="B6" s="877"/>
      <c r="C6" s="147"/>
      <c r="D6" s="184">
        <f>D7</f>
        <v>43314</v>
      </c>
      <c r="E6" s="183">
        <f>E7</f>
        <v>43315</v>
      </c>
      <c r="F6" s="183">
        <f t="shared" ref="F6:Q6" si="0">F7</f>
        <v>43318</v>
      </c>
      <c r="G6" s="183">
        <f t="shared" si="0"/>
        <v>43319</v>
      </c>
      <c r="H6" s="183">
        <f t="shared" si="0"/>
        <v>43320</v>
      </c>
      <c r="I6" s="183">
        <f t="shared" si="0"/>
        <v>43321</v>
      </c>
      <c r="J6" s="183">
        <f t="shared" si="0"/>
        <v>43322</v>
      </c>
      <c r="K6" s="183">
        <f t="shared" si="0"/>
        <v>43325</v>
      </c>
      <c r="L6" s="183">
        <f t="shared" si="0"/>
        <v>43326</v>
      </c>
      <c r="M6" s="183">
        <f t="shared" si="0"/>
        <v>43328</v>
      </c>
      <c r="N6" s="183">
        <f t="shared" si="0"/>
        <v>43329</v>
      </c>
      <c r="O6" s="183">
        <f t="shared" si="0"/>
        <v>43332</v>
      </c>
      <c r="P6" s="183">
        <f t="shared" si="0"/>
        <v>43333</v>
      </c>
      <c r="Q6" s="183">
        <f t="shared" si="0"/>
        <v>43334</v>
      </c>
      <c r="R6" s="183">
        <f>R7</f>
        <v>43335</v>
      </c>
      <c r="S6" s="183">
        <f>S7</f>
        <v>43336</v>
      </c>
      <c r="T6" s="183">
        <f>T7</f>
        <v>43339</v>
      </c>
      <c r="U6" s="183">
        <f t="shared" ref="U6:AF6" si="1">U7</f>
        <v>43340</v>
      </c>
      <c r="V6" s="183">
        <f t="shared" si="1"/>
        <v>43341</v>
      </c>
      <c r="W6" s="183">
        <f t="shared" si="1"/>
        <v>43342</v>
      </c>
      <c r="X6" s="183">
        <f t="shared" si="1"/>
        <v>43343</v>
      </c>
      <c r="Y6" s="183">
        <f t="shared" si="1"/>
        <v>43346</v>
      </c>
      <c r="Z6" s="183">
        <f t="shared" si="1"/>
        <v>43347</v>
      </c>
      <c r="AA6" s="183">
        <f t="shared" si="1"/>
        <v>43348</v>
      </c>
      <c r="AB6" s="183">
        <f t="shared" si="1"/>
        <v>43349</v>
      </c>
      <c r="AC6" s="183">
        <f t="shared" si="1"/>
        <v>43353</v>
      </c>
      <c r="AD6" s="183">
        <f t="shared" si="1"/>
        <v>43354</v>
      </c>
      <c r="AE6" s="183">
        <f t="shared" si="1"/>
        <v>43355</v>
      </c>
      <c r="AF6" s="183">
        <f t="shared" si="1"/>
        <v>43356</v>
      </c>
      <c r="AG6" s="183">
        <f>AG7</f>
        <v>43357</v>
      </c>
      <c r="AH6" s="183">
        <f>AH7</f>
        <v>43360</v>
      </c>
      <c r="AI6" s="183">
        <f>AI7</f>
        <v>43361</v>
      </c>
      <c r="AJ6" s="183">
        <f t="shared" ref="AJ6:AU6" si="2">AJ7</f>
        <v>43362</v>
      </c>
      <c r="AK6" s="183">
        <f t="shared" si="2"/>
        <v>43363</v>
      </c>
      <c r="AL6" s="183">
        <f t="shared" si="2"/>
        <v>43364</v>
      </c>
      <c r="AM6" s="183">
        <f t="shared" si="2"/>
        <v>43367</v>
      </c>
      <c r="AN6" s="183">
        <f t="shared" si="2"/>
        <v>43368</v>
      </c>
      <c r="AO6" s="183">
        <f t="shared" si="2"/>
        <v>43369</v>
      </c>
      <c r="AP6" s="183">
        <f t="shared" si="2"/>
        <v>43370</v>
      </c>
      <c r="AQ6" s="183">
        <f t="shared" si="2"/>
        <v>43371</v>
      </c>
      <c r="AR6" s="183">
        <f t="shared" si="2"/>
        <v>43374</v>
      </c>
      <c r="AS6" s="183">
        <f t="shared" si="2"/>
        <v>43375</v>
      </c>
      <c r="AT6" s="183">
        <f t="shared" si="2"/>
        <v>43376</v>
      </c>
      <c r="AU6" s="183">
        <f t="shared" si="2"/>
        <v>43377</v>
      </c>
      <c r="AV6" s="186">
        <f>AV7</f>
        <v>43378</v>
      </c>
      <c r="AW6" s="894" t="s">
        <v>80</v>
      </c>
      <c r="AX6" s="882" t="s">
        <v>136</v>
      </c>
      <c r="AY6" s="879"/>
      <c r="AZ6" s="180"/>
    </row>
    <row r="7" spans="1:52" ht="81.75" customHeight="1" thickBot="1" x14ac:dyDescent="0.3">
      <c r="A7" s="203" t="s">
        <v>0</v>
      </c>
      <c r="B7" s="169" t="s">
        <v>139</v>
      </c>
      <c r="C7" s="170"/>
      <c r="D7" s="200">
        <v>43314</v>
      </c>
      <c r="E7" s="201">
        <v>43315</v>
      </c>
      <c r="F7" s="189">
        <v>43318</v>
      </c>
      <c r="G7" s="189">
        <v>43319</v>
      </c>
      <c r="H7" s="189">
        <v>43320</v>
      </c>
      <c r="I7" s="189">
        <v>43321</v>
      </c>
      <c r="J7" s="189">
        <v>43322</v>
      </c>
      <c r="K7" s="189">
        <v>43325</v>
      </c>
      <c r="L7" s="189">
        <v>43326</v>
      </c>
      <c r="M7" s="189">
        <v>43328</v>
      </c>
      <c r="N7" s="189">
        <v>43329</v>
      </c>
      <c r="O7" s="189">
        <v>43332</v>
      </c>
      <c r="P7" s="189">
        <v>43333</v>
      </c>
      <c r="Q7" s="189">
        <v>43334</v>
      </c>
      <c r="R7" s="197">
        <v>43335</v>
      </c>
      <c r="S7" s="287">
        <v>43336</v>
      </c>
      <c r="T7" s="189">
        <v>43339</v>
      </c>
      <c r="U7" s="189">
        <v>43340</v>
      </c>
      <c r="V7" s="189">
        <v>43341</v>
      </c>
      <c r="W7" s="189">
        <v>43342</v>
      </c>
      <c r="X7" s="189">
        <v>43343</v>
      </c>
      <c r="Y7" s="189">
        <v>43346</v>
      </c>
      <c r="Z7" s="189">
        <v>43347</v>
      </c>
      <c r="AA7" s="189">
        <v>43348</v>
      </c>
      <c r="AB7" s="189">
        <v>43349</v>
      </c>
      <c r="AC7" s="189">
        <v>43353</v>
      </c>
      <c r="AD7" s="189">
        <v>43354</v>
      </c>
      <c r="AE7" s="193">
        <v>43355</v>
      </c>
      <c r="AF7" s="194">
        <v>43356</v>
      </c>
      <c r="AG7" s="190">
        <v>43357</v>
      </c>
      <c r="AH7" s="287">
        <v>43360</v>
      </c>
      <c r="AI7" s="189">
        <v>43361</v>
      </c>
      <c r="AJ7" s="189">
        <v>43362</v>
      </c>
      <c r="AK7" s="189">
        <v>43363</v>
      </c>
      <c r="AL7" s="189">
        <v>43364</v>
      </c>
      <c r="AM7" s="189">
        <v>43367</v>
      </c>
      <c r="AN7" s="189">
        <v>43368</v>
      </c>
      <c r="AO7" s="189">
        <v>43369</v>
      </c>
      <c r="AP7" s="189">
        <v>43370</v>
      </c>
      <c r="AQ7" s="189">
        <v>43371</v>
      </c>
      <c r="AR7" s="189">
        <v>43374</v>
      </c>
      <c r="AS7" s="189">
        <v>43375</v>
      </c>
      <c r="AT7" s="189">
        <v>43376</v>
      </c>
      <c r="AU7" s="197">
        <v>43377</v>
      </c>
      <c r="AV7" s="197">
        <v>43378</v>
      </c>
      <c r="AW7" s="895"/>
      <c r="AX7" s="883"/>
      <c r="AY7" s="880"/>
      <c r="AZ7" s="180"/>
    </row>
    <row r="8" spans="1:52" ht="33.6" customHeight="1" thickBot="1" x14ac:dyDescent="0.3">
      <c r="A8" s="67" t="s">
        <v>32</v>
      </c>
      <c r="B8" s="114" t="s">
        <v>1</v>
      </c>
      <c r="C8" s="257"/>
      <c r="D8" s="221">
        <v>1</v>
      </c>
      <c r="E8" s="222">
        <v>4</v>
      </c>
      <c r="F8" s="222">
        <v>7</v>
      </c>
      <c r="G8" s="222">
        <v>10</v>
      </c>
      <c r="H8" s="222">
        <v>13</v>
      </c>
      <c r="I8" s="222">
        <v>16</v>
      </c>
      <c r="J8" s="222">
        <v>19</v>
      </c>
      <c r="K8" s="222">
        <v>22</v>
      </c>
      <c r="L8" s="223">
        <v>25</v>
      </c>
      <c r="M8" s="222">
        <v>28</v>
      </c>
      <c r="N8" s="222">
        <v>31</v>
      </c>
      <c r="O8" s="222">
        <v>34</v>
      </c>
      <c r="P8" s="222">
        <v>37</v>
      </c>
      <c r="Q8" s="222">
        <v>40</v>
      </c>
      <c r="R8" s="222">
        <v>43</v>
      </c>
      <c r="S8" s="224">
        <v>2</v>
      </c>
      <c r="T8" s="280">
        <v>5</v>
      </c>
      <c r="U8" s="224">
        <v>8</v>
      </c>
      <c r="V8" s="224">
        <v>14</v>
      </c>
      <c r="W8" s="224">
        <v>11</v>
      </c>
      <c r="X8" s="224">
        <v>17</v>
      </c>
      <c r="Y8" s="224">
        <v>20</v>
      </c>
      <c r="Z8" s="224">
        <v>23</v>
      </c>
      <c r="AA8" s="224">
        <v>29</v>
      </c>
      <c r="AB8" s="224">
        <v>26</v>
      </c>
      <c r="AC8" s="224">
        <v>32</v>
      </c>
      <c r="AD8" s="224">
        <v>35</v>
      </c>
      <c r="AE8" s="224">
        <v>38</v>
      </c>
      <c r="AF8" s="224">
        <v>44</v>
      </c>
      <c r="AG8" s="224">
        <v>41</v>
      </c>
      <c r="AH8" s="222">
        <v>3</v>
      </c>
      <c r="AI8" s="222">
        <v>6</v>
      </c>
      <c r="AJ8" s="222">
        <v>15</v>
      </c>
      <c r="AK8" s="222">
        <v>12</v>
      </c>
      <c r="AL8" s="222">
        <v>9</v>
      </c>
      <c r="AM8" s="222">
        <v>18</v>
      </c>
      <c r="AN8" s="222">
        <v>21</v>
      </c>
      <c r="AO8" s="222">
        <v>30</v>
      </c>
      <c r="AP8" s="222">
        <v>27</v>
      </c>
      <c r="AQ8" s="222">
        <v>24</v>
      </c>
      <c r="AR8" s="222">
        <v>33</v>
      </c>
      <c r="AS8" s="222">
        <v>36</v>
      </c>
      <c r="AT8" s="222">
        <v>45</v>
      </c>
      <c r="AU8" s="222">
        <v>42</v>
      </c>
      <c r="AV8" s="229">
        <v>39</v>
      </c>
      <c r="AW8" s="895"/>
      <c r="AX8" s="883"/>
      <c r="AY8" s="880"/>
      <c r="AZ8" s="180"/>
    </row>
    <row r="9" spans="1:52" ht="33.6" customHeight="1" thickBot="1" x14ac:dyDescent="0.3">
      <c r="A9" s="19" t="s">
        <v>11</v>
      </c>
      <c r="B9" s="114" t="s">
        <v>2</v>
      </c>
      <c r="C9" s="257"/>
      <c r="D9" s="225">
        <v>2</v>
      </c>
      <c r="E9" s="226">
        <v>5</v>
      </c>
      <c r="F9" s="226">
        <v>8</v>
      </c>
      <c r="G9" s="226">
        <v>11</v>
      </c>
      <c r="H9" s="226">
        <v>14</v>
      </c>
      <c r="I9" s="226">
        <v>17</v>
      </c>
      <c r="J9" s="226">
        <v>20</v>
      </c>
      <c r="K9" s="226">
        <v>23</v>
      </c>
      <c r="L9" s="227">
        <v>26</v>
      </c>
      <c r="M9" s="226">
        <v>29</v>
      </c>
      <c r="N9" s="226">
        <v>32</v>
      </c>
      <c r="O9" s="226">
        <v>35</v>
      </c>
      <c r="P9" s="226">
        <v>38</v>
      </c>
      <c r="Q9" s="226">
        <v>41</v>
      </c>
      <c r="R9" s="226">
        <v>44</v>
      </c>
      <c r="S9" s="228">
        <v>3</v>
      </c>
      <c r="T9" s="281">
        <v>6</v>
      </c>
      <c r="U9" s="228">
        <v>9</v>
      </c>
      <c r="V9" s="228">
        <v>15</v>
      </c>
      <c r="W9" s="228">
        <v>12</v>
      </c>
      <c r="X9" s="228">
        <v>18</v>
      </c>
      <c r="Y9" s="228">
        <v>21</v>
      </c>
      <c r="Z9" s="228">
        <v>24</v>
      </c>
      <c r="AA9" s="228">
        <v>30</v>
      </c>
      <c r="AB9" s="228">
        <v>27</v>
      </c>
      <c r="AC9" s="228">
        <v>33</v>
      </c>
      <c r="AD9" s="228">
        <v>36</v>
      </c>
      <c r="AE9" s="228">
        <v>39</v>
      </c>
      <c r="AF9" s="228">
        <v>45</v>
      </c>
      <c r="AG9" s="228">
        <v>42</v>
      </c>
      <c r="AH9" s="226">
        <v>1</v>
      </c>
      <c r="AI9" s="226">
        <v>4</v>
      </c>
      <c r="AJ9" s="226">
        <v>13</v>
      </c>
      <c r="AK9" s="226">
        <v>10</v>
      </c>
      <c r="AL9" s="226">
        <v>7</v>
      </c>
      <c r="AM9" s="226">
        <v>16</v>
      </c>
      <c r="AN9" s="226">
        <v>19</v>
      </c>
      <c r="AO9" s="226">
        <v>28</v>
      </c>
      <c r="AP9" s="226">
        <v>25</v>
      </c>
      <c r="AQ9" s="226">
        <v>22</v>
      </c>
      <c r="AR9" s="226">
        <v>31</v>
      </c>
      <c r="AS9" s="226">
        <v>34</v>
      </c>
      <c r="AT9" s="226">
        <v>43</v>
      </c>
      <c r="AU9" s="226">
        <v>40</v>
      </c>
      <c r="AV9" s="230">
        <v>37</v>
      </c>
      <c r="AW9" s="895"/>
      <c r="AX9" s="883"/>
      <c r="AY9" s="880"/>
      <c r="AZ9" s="180"/>
    </row>
    <row r="10" spans="1:52" ht="33.6" customHeight="1" thickBot="1" x14ac:dyDescent="0.3">
      <c r="A10" s="19" t="s">
        <v>15</v>
      </c>
      <c r="B10" s="114" t="s">
        <v>6</v>
      </c>
      <c r="C10" s="257"/>
      <c r="D10" s="214">
        <v>31</v>
      </c>
      <c r="E10" s="212">
        <v>34</v>
      </c>
      <c r="F10" s="212">
        <v>37</v>
      </c>
      <c r="G10" s="212">
        <v>40</v>
      </c>
      <c r="H10" s="212">
        <v>43</v>
      </c>
      <c r="I10" s="212">
        <v>1</v>
      </c>
      <c r="J10" s="212">
        <v>4</v>
      </c>
      <c r="K10" s="212">
        <v>7</v>
      </c>
      <c r="L10" s="212">
        <v>10</v>
      </c>
      <c r="M10" s="212">
        <v>13</v>
      </c>
      <c r="N10" s="212">
        <v>16</v>
      </c>
      <c r="O10" s="212">
        <v>19</v>
      </c>
      <c r="P10" s="212">
        <v>22</v>
      </c>
      <c r="Q10" s="212">
        <v>25</v>
      </c>
      <c r="R10" s="212">
        <v>28</v>
      </c>
      <c r="S10" s="211">
        <v>32</v>
      </c>
      <c r="T10" s="211">
        <v>35</v>
      </c>
      <c r="U10" s="211">
        <v>38</v>
      </c>
      <c r="V10" s="211">
        <v>41</v>
      </c>
      <c r="W10" s="211">
        <v>44</v>
      </c>
      <c r="X10" s="211">
        <v>2</v>
      </c>
      <c r="Y10" s="211">
        <v>5</v>
      </c>
      <c r="Z10" s="211">
        <v>8</v>
      </c>
      <c r="AA10" s="211">
        <v>11</v>
      </c>
      <c r="AB10" s="211">
        <v>14</v>
      </c>
      <c r="AC10" s="211">
        <v>17</v>
      </c>
      <c r="AD10" s="211">
        <v>20</v>
      </c>
      <c r="AE10" s="211">
        <v>23</v>
      </c>
      <c r="AF10" s="211">
        <v>26</v>
      </c>
      <c r="AG10" s="211">
        <v>29</v>
      </c>
      <c r="AH10" s="212">
        <v>33</v>
      </c>
      <c r="AI10" s="212">
        <v>36</v>
      </c>
      <c r="AJ10" s="212">
        <v>39</v>
      </c>
      <c r="AK10" s="212">
        <v>42</v>
      </c>
      <c r="AL10" s="212">
        <v>45</v>
      </c>
      <c r="AM10" s="212">
        <v>3</v>
      </c>
      <c r="AN10" s="212">
        <v>6</v>
      </c>
      <c r="AO10" s="212">
        <v>9</v>
      </c>
      <c r="AP10" s="212">
        <v>12</v>
      </c>
      <c r="AQ10" s="212">
        <v>15</v>
      </c>
      <c r="AR10" s="212">
        <v>18</v>
      </c>
      <c r="AS10" s="212">
        <v>21</v>
      </c>
      <c r="AT10" s="212">
        <v>24</v>
      </c>
      <c r="AU10" s="212">
        <v>27</v>
      </c>
      <c r="AV10" s="213">
        <v>30</v>
      </c>
      <c r="AW10" s="895"/>
      <c r="AX10" s="883"/>
      <c r="AY10" s="880"/>
      <c r="AZ10" s="180"/>
    </row>
    <row r="11" spans="1:52" ht="33.6" customHeight="1" x14ac:dyDescent="0.25">
      <c r="A11" s="19" t="s">
        <v>33</v>
      </c>
      <c r="B11" s="114" t="s">
        <v>7</v>
      </c>
      <c r="C11" s="257"/>
      <c r="D11" s="32">
        <v>25</v>
      </c>
      <c r="E11" s="33">
        <v>28</v>
      </c>
      <c r="F11" s="33">
        <v>31</v>
      </c>
      <c r="G11" s="33">
        <v>34</v>
      </c>
      <c r="H11" s="33">
        <v>37</v>
      </c>
      <c r="I11" s="33">
        <v>40</v>
      </c>
      <c r="J11" s="33">
        <v>43</v>
      </c>
      <c r="K11" s="33">
        <v>1</v>
      </c>
      <c r="L11" s="33">
        <v>4</v>
      </c>
      <c r="M11" s="33">
        <v>7</v>
      </c>
      <c r="N11" s="33">
        <v>10</v>
      </c>
      <c r="O11" s="33">
        <v>13</v>
      </c>
      <c r="P11" s="33">
        <v>16</v>
      </c>
      <c r="Q11" s="33">
        <v>19</v>
      </c>
      <c r="R11" s="294">
        <v>22</v>
      </c>
      <c r="S11" s="291">
        <v>26</v>
      </c>
      <c r="T11" s="215">
        <v>29</v>
      </c>
      <c r="U11" s="215">
        <v>32</v>
      </c>
      <c r="V11" s="215">
        <v>35</v>
      </c>
      <c r="W11" s="129">
        <v>38</v>
      </c>
      <c r="X11" s="210">
        <v>41</v>
      </c>
      <c r="Y11" s="210">
        <v>44</v>
      </c>
      <c r="Z11" s="210">
        <v>2</v>
      </c>
      <c r="AA11" s="210">
        <v>5</v>
      </c>
      <c r="AB11" s="210">
        <v>8</v>
      </c>
      <c r="AC11" s="210">
        <v>11</v>
      </c>
      <c r="AD11" s="210">
        <v>14</v>
      </c>
      <c r="AE11" s="210">
        <v>17</v>
      </c>
      <c r="AF11" s="210">
        <v>20</v>
      </c>
      <c r="AG11" s="288">
        <v>23</v>
      </c>
      <c r="AH11" s="32">
        <v>27</v>
      </c>
      <c r="AI11" s="41">
        <v>30</v>
      </c>
      <c r="AJ11" s="41">
        <v>33</v>
      </c>
      <c r="AK11" s="41">
        <v>36</v>
      </c>
      <c r="AL11" s="41">
        <v>39</v>
      </c>
      <c r="AM11" s="41">
        <v>42</v>
      </c>
      <c r="AN11" s="41">
        <v>45</v>
      </c>
      <c r="AO11" s="41">
        <v>3</v>
      </c>
      <c r="AP11" s="41">
        <v>6</v>
      </c>
      <c r="AQ11" s="41">
        <v>9</v>
      </c>
      <c r="AR11" s="41">
        <v>12</v>
      </c>
      <c r="AS11" s="41">
        <v>15</v>
      </c>
      <c r="AT11" s="41">
        <v>18</v>
      </c>
      <c r="AU11" s="41">
        <v>21</v>
      </c>
      <c r="AV11" s="231">
        <v>24</v>
      </c>
      <c r="AW11" s="895"/>
      <c r="AX11" s="883"/>
      <c r="AY11" s="880"/>
      <c r="AZ11" s="180"/>
    </row>
    <row r="12" spans="1:52" ht="33.6" customHeight="1" x14ac:dyDescent="0.25">
      <c r="A12" s="19" t="s">
        <v>34</v>
      </c>
      <c r="B12" s="114" t="s">
        <v>8</v>
      </c>
      <c r="C12" s="257"/>
      <c r="D12" s="35">
        <v>26</v>
      </c>
      <c r="E12" s="36">
        <v>29</v>
      </c>
      <c r="F12" s="36">
        <v>32</v>
      </c>
      <c r="G12" s="36">
        <v>35</v>
      </c>
      <c r="H12" s="36">
        <v>38</v>
      </c>
      <c r="I12" s="36">
        <v>41</v>
      </c>
      <c r="J12" s="36">
        <v>44</v>
      </c>
      <c r="K12" s="36">
        <v>2</v>
      </c>
      <c r="L12" s="36">
        <v>5</v>
      </c>
      <c r="M12" s="36">
        <v>8</v>
      </c>
      <c r="N12" s="36">
        <v>11</v>
      </c>
      <c r="O12" s="36">
        <v>14</v>
      </c>
      <c r="P12" s="36">
        <v>17</v>
      </c>
      <c r="Q12" s="36">
        <v>20</v>
      </c>
      <c r="R12" s="204">
        <v>23</v>
      </c>
      <c r="S12" s="292">
        <v>27</v>
      </c>
      <c r="T12" s="206">
        <v>30</v>
      </c>
      <c r="U12" s="206">
        <v>33</v>
      </c>
      <c r="V12" s="206">
        <v>36</v>
      </c>
      <c r="W12" s="3">
        <v>39</v>
      </c>
      <c r="X12" s="206">
        <v>42</v>
      </c>
      <c r="Y12" s="206">
        <v>45</v>
      </c>
      <c r="Z12" s="206">
        <v>3</v>
      </c>
      <c r="AA12" s="206">
        <v>6</v>
      </c>
      <c r="AB12" s="206">
        <v>9</v>
      </c>
      <c r="AC12" s="206">
        <v>12</v>
      </c>
      <c r="AD12" s="206">
        <v>15</v>
      </c>
      <c r="AE12" s="206">
        <v>18</v>
      </c>
      <c r="AF12" s="206">
        <v>21</v>
      </c>
      <c r="AG12" s="289">
        <v>24</v>
      </c>
      <c r="AH12" s="35">
        <v>25</v>
      </c>
      <c r="AI12" s="36">
        <v>28</v>
      </c>
      <c r="AJ12" s="36">
        <v>31</v>
      </c>
      <c r="AK12" s="36">
        <v>34</v>
      </c>
      <c r="AL12" s="36">
        <v>37</v>
      </c>
      <c r="AM12" s="36">
        <v>40</v>
      </c>
      <c r="AN12" s="36">
        <v>43</v>
      </c>
      <c r="AO12" s="36">
        <v>1</v>
      </c>
      <c r="AP12" s="36">
        <v>4</v>
      </c>
      <c r="AQ12" s="36">
        <v>7</v>
      </c>
      <c r="AR12" s="36">
        <v>10</v>
      </c>
      <c r="AS12" s="36">
        <v>13</v>
      </c>
      <c r="AT12" s="36">
        <v>16</v>
      </c>
      <c r="AU12" s="36">
        <v>19</v>
      </c>
      <c r="AV12" s="204">
        <v>22</v>
      </c>
      <c r="AW12" s="895"/>
      <c r="AX12" s="883"/>
      <c r="AY12" s="880"/>
      <c r="AZ12" s="180"/>
    </row>
    <row r="13" spans="1:52" ht="33.6" customHeight="1" thickBot="1" x14ac:dyDescent="0.3">
      <c r="A13" s="19" t="s">
        <v>35</v>
      </c>
      <c r="B13" s="114" t="s">
        <v>9</v>
      </c>
      <c r="C13" s="257"/>
      <c r="D13" s="38">
        <v>27</v>
      </c>
      <c r="E13" s="39">
        <v>30</v>
      </c>
      <c r="F13" s="39">
        <v>33</v>
      </c>
      <c r="G13" s="39">
        <v>36</v>
      </c>
      <c r="H13" s="39">
        <v>39</v>
      </c>
      <c r="I13" s="39">
        <v>42</v>
      </c>
      <c r="J13" s="39">
        <v>45</v>
      </c>
      <c r="K13" s="39">
        <v>3</v>
      </c>
      <c r="L13" s="39">
        <v>6</v>
      </c>
      <c r="M13" s="39">
        <v>9</v>
      </c>
      <c r="N13" s="39">
        <v>12</v>
      </c>
      <c r="O13" s="39">
        <v>15</v>
      </c>
      <c r="P13" s="39">
        <v>18</v>
      </c>
      <c r="Q13" s="39">
        <v>21</v>
      </c>
      <c r="R13" s="295">
        <v>24</v>
      </c>
      <c r="S13" s="293">
        <v>25</v>
      </c>
      <c r="T13" s="208">
        <v>28</v>
      </c>
      <c r="U13" s="208">
        <v>31</v>
      </c>
      <c r="V13" s="208">
        <v>34</v>
      </c>
      <c r="W13" s="10">
        <v>37</v>
      </c>
      <c r="X13" s="208">
        <v>40</v>
      </c>
      <c r="Y13" s="208">
        <v>43</v>
      </c>
      <c r="Z13" s="208">
        <v>1</v>
      </c>
      <c r="AA13" s="208">
        <v>4</v>
      </c>
      <c r="AB13" s="208">
        <v>7</v>
      </c>
      <c r="AC13" s="208">
        <v>10</v>
      </c>
      <c r="AD13" s="208">
        <v>13</v>
      </c>
      <c r="AE13" s="208">
        <v>16</v>
      </c>
      <c r="AF13" s="208">
        <v>19</v>
      </c>
      <c r="AG13" s="290">
        <v>22</v>
      </c>
      <c r="AH13" s="38">
        <v>26</v>
      </c>
      <c r="AI13" s="232">
        <v>29</v>
      </c>
      <c r="AJ13" s="232">
        <v>32</v>
      </c>
      <c r="AK13" s="232">
        <v>35</v>
      </c>
      <c r="AL13" s="232">
        <v>38</v>
      </c>
      <c r="AM13" s="232">
        <v>41</v>
      </c>
      <c r="AN13" s="232">
        <v>44</v>
      </c>
      <c r="AO13" s="232">
        <v>2</v>
      </c>
      <c r="AP13" s="232">
        <v>5</v>
      </c>
      <c r="AQ13" s="232">
        <v>8</v>
      </c>
      <c r="AR13" s="232">
        <v>11</v>
      </c>
      <c r="AS13" s="232">
        <v>14</v>
      </c>
      <c r="AT13" s="232">
        <v>17</v>
      </c>
      <c r="AU13" s="232">
        <v>20</v>
      </c>
      <c r="AV13" s="233">
        <v>23</v>
      </c>
      <c r="AW13" s="895"/>
      <c r="AX13" s="883"/>
      <c r="AY13" s="880"/>
      <c r="AZ13" s="180"/>
    </row>
    <row r="14" spans="1:52" ht="33.6" customHeight="1" thickBot="1" x14ac:dyDescent="0.3">
      <c r="A14" s="19" t="s">
        <v>36</v>
      </c>
      <c r="B14" s="114" t="s">
        <v>40</v>
      </c>
      <c r="C14" s="257"/>
      <c r="D14" s="891" t="s">
        <v>41</v>
      </c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3"/>
      <c r="S14" s="891" t="s">
        <v>41</v>
      </c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3"/>
      <c r="AH14" s="891" t="s">
        <v>41</v>
      </c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3"/>
      <c r="AW14" s="895"/>
      <c r="AX14" s="883"/>
      <c r="AY14" s="880"/>
      <c r="AZ14" s="180"/>
    </row>
    <row r="15" spans="1:52" ht="33.6" customHeight="1" x14ac:dyDescent="0.25">
      <c r="A15" s="19" t="s">
        <v>37</v>
      </c>
      <c r="B15" s="114" t="s">
        <v>10</v>
      </c>
      <c r="C15" s="257"/>
      <c r="D15" s="216">
        <v>14</v>
      </c>
      <c r="E15" s="217">
        <v>17</v>
      </c>
      <c r="F15" s="217">
        <v>20</v>
      </c>
      <c r="G15" s="217">
        <v>23</v>
      </c>
      <c r="H15" s="217">
        <v>26</v>
      </c>
      <c r="I15" s="217">
        <v>29</v>
      </c>
      <c r="J15" s="217">
        <v>32</v>
      </c>
      <c r="K15" s="217">
        <v>35</v>
      </c>
      <c r="L15" s="217">
        <v>38</v>
      </c>
      <c r="M15" s="217">
        <v>41</v>
      </c>
      <c r="N15" s="217">
        <v>44</v>
      </c>
      <c r="O15" s="217">
        <v>2</v>
      </c>
      <c r="P15" s="217">
        <v>5</v>
      </c>
      <c r="Q15" s="217">
        <v>8</v>
      </c>
      <c r="R15" s="218">
        <v>11</v>
      </c>
      <c r="S15" s="234">
        <v>15</v>
      </c>
      <c r="T15" s="235">
        <v>18</v>
      </c>
      <c r="U15" s="235">
        <v>21</v>
      </c>
      <c r="V15" s="235">
        <v>24</v>
      </c>
      <c r="W15" s="43">
        <v>27</v>
      </c>
      <c r="X15" s="235">
        <v>30</v>
      </c>
      <c r="Y15" s="235">
        <v>33</v>
      </c>
      <c r="Z15" s="235">
        <v>36</v>
      </c>
      <c r="AA15" s="235">
        <v>39</v>
      </c>
      <c r="AB15" s="235">
        <v>42</v>
      </c>
      <c r="AC15" s="235">
        <v>45</v>
      </c>
      <c r="AD15" s="235">
        <v>3</v>
      </c>
      <c r="AE15" s="235">
        <v>6</v>
      </c>
      <c r="AF15" s="235">
        <v>9</v>
      </c>
      <c r="AG15" s="236">
        <v>12</v>
      </c>
      <c r="AH15" s="216">
        <v>13</v>
      </c>
      <c r="AI15" s="217">
        <v>16</v>
      </c>
      <c r="AJ15" s="217">
        <v>19</v>
      </c>
      <c r="AK15" s="217">
        <v>22</v>
      </c>
      <c r="AL15" s="217">
        <v>25</v>
      </c>
      <c r="AM15" s="217">
        <v>28</v>
      </c>
      <c r="AN15" s="217">
        <v>31</v>
      </c>
      <c r="AO15" s="217">
        <v>34</v>
      </c>
      <c r="AP15" s="217">
        <v>37</v>
      </c>
      <c r="AQ15" s="217">
        <v>40</v>
      </c>
      <c r="AR15" s="217">
        <v>43</v>
      </c>
      <c r="AS15" s="217">
        <v>1</v>
      </c>
      <c r="AT15" s="217">
        <v>4</v>
      </c>
      <c r="AU15" s="217">
        <v>7</v>
      </c>
      <c r="AV15" s="218">
        <v>10</v>
      </c>
      <c r="AW15" s="895"/>
      <c r="AX15" s="883"/>
      <c r="AY15" s="880"/>
      <c r="AZ15" s="180"/>
    </row>
    <row r="16" spans="1:52" ht="33.6" customHeight="1" x14ac:dyDescent="0.25">
      <c r="A16" s="98" t="s">
        <v>38</v>
      </c>
      <c r="B16" s="175" t="s">
        <v>30</v>
      </c>
      <c r="C16" s="257"/>
      <c r="D16" s="29">
        <v>13</v>
      </c>
      <c r="E16" s="30">
        <v>16</v>
      </c>
      <c r="F16" s="30">
        <v>19</v>
      </c>
      <c r="G16" s="30">
        <v>22</v>
      </c>
      <c r="H16" s="30">
        <v>25</v>
      </c>
      <c r="I16" s="30">
        <v>28</v>
      </c>
      <c r="J16" s="30">
        <v>31</v>
      </c>
      <c r="K16" s="30">
        <v>34</v>
      </c>
      <c r="L16" s="30">
        <v>37</v>
      </c>
      <c r="M16" s="30">
        <v>40</v>
      </c>
      <c r="N16" s="30">
        <v>43</v>
      </c>
      <c r="O16" s="30">
        <v>1</v>
      </c>
      <c r="P16" s="30">
        <v>4</v>
      </c>
      <c r="Q16" s="30">
        <v>7</v>
      </c>
      <c r="R16" s="207">
        <v>10</v>
      </c>
      <c r="S16" s="42">
        <v>14</v>
      </c>
      <c r="T16" s="43">
        <v>17</v>
      </c>
      <c r="U16" s="43">
        <v>20</v>
      </c>
      <c r="V16" s="43">
        <v>23</v>
      </c>
      <c r="W16" s="43">
        <v>26</v>
      </c>
      <c r="X16" s="43">
        <v>29</v>
      </c>
      <c r="Y16" s="43">
        <v>32</v>
      </c>
      <c r="Z16" s="43">
        <v>35</v>
      </c>
      <c r="AA16" s="43">
        <v>38</v>
      </c>
      <c r="AB16" s="43">
        <v>41</v>
      </c>
      <c r="AC16" s="43">
        <v>44</v>
      </c>
      <c r="AD16" s="43">
        <v>2</v>
      </c>
      <c r="AE16" s="43">
        <v>5</v>
      </c>
      <c r="AF16" s="43">
        <v>8</v>
      </c>
      <c r="AG16" s="237">
        <v>11</v>
      </c>
      <c r="AH16" s="29">
        <v>15</v>
      </c>
      <c r="AI16" s="30">
        <v>18</v>
      </c>
      <c r="AJ16" s="30">
        <v>21</v>
      </c>
      <c r="AK16" s="30">
        <v>24</v>
      </c>
      <c r="AL16" s="30">
        <v>27</v>
      </c>
      <c r="AM16" s="30">
        <v>30</v>
      </c>
      <c r="AN16" s="30">
        <v>33</v>
      </c>
      <c r="AO16" s="30">
        <v>36</v>
      </c>
      <c r="AP16" s="30">
        <v>39</v>
      </c>
      <c r="AQ16" s="30">
        <v>42</v>
      </c>
      <c r="AR16" s="30">
        <v>45</v>
      </c>
      <c r="AS16" s="30">
        <v>3</v>
      </c>
      <c r="AT16" s="30">
        <v>6</v>
      </c>
      <c r="AU16" s="30">
        <v>9</v>
      </c>
      <c r="AV16" s="207">
        <v>12</v>
      </c>
      <c r="AW16" s="895"/>
      <c r="AX16" s="883"/>
      <c r="AY16" s="880"/>
      <c r="AZ16" s="180"/>
    </row>
    <row r="17" spans="1:52" ht="33.6" customHeight="1" thickBot="1" x14ac:dyDescent="0.3">
      <c r="A17" s="20" t="s">
        <v>39</v>
      </c>
      <c r="B17" s="148" t="s">
        <v>31</v>
      </c>
      <c r="C17" s="256"/>
      <c r="D17" s="219">
        <v>15</v>
      </c>
      <c r="E17" s="205">
        <v>18</v>
      </c>
      <c r="F17" s="205">
        <v>21</v>
      </c>
      <c r="G17" s="205">
        <v>24</v>
      </c>
      <c r="H17" s="205">
        <v>27</v>
      </c>
      <c r="I17" s="205">
        <v>30</v>
      </c>
      <c r="J17" s="205">
        <v>33</v>
      </c>
      <c r="K17" s="205">
        <v>36</v>
      </c>
      <c r="L17" s="205">
        <v>39</v>
      </c>
      <c r="M17" s="205">
        <v>42</v>
      </c>
      <c r="N17" s="205">
        <v>45</v>
      </c>
      <c r="O17" s="205">
        <v>3</v>
      </c>
      <c r="P17" s="205">
        <v>6</v>
      </c>
      <c r="Q17" s="205">
        <v>9</v>
      </c>
      <c r="R17" s="220">
        <v>12</v>
      </c>
      <c r="S17" s="238">
        <v>13</v>
      </c>
      <c r="T17" s="239">
        <v>16</v>
      </c>
      <c r="U17" s="239">
        <v>19</v>
      </c>
      <c r="V17" s="239">
        <v>22</v>
      </c>
      <c r="W17" s="45">
        <v>25</v>
      </c>
      <c r="X17" s="239">
        <v>28</v>
      </c>
      <c r="Y17" s="239">
        <v>31</v>
      </c>
      <c r="Z17" s="239">
        <v>34</v>
      </c>
      <c r="AA17" s="239">
        <v>37</v>
      </c>
      <c r="AB17" s="239">
        <v>40</v>
      </c>
      <c r="AC17" s="239">
        <v>43</v>
      </c>
      <c r="AD17" s="239">
        <v>1</v>
      </c>
      <c r="AE17" s="239">
        <v>4</v>
      </c>
      <c r="AF17" s="239">
        <v>7</v>
      </c>
      <c r="AG17" s="240">
        <v>10</v>
      </c>
      <c r="AH17" s="219">
        <v>14</v>
      </c>
      <c r="AI17" s="205">
        <v>17</v>
      </c>
      <c r="AJ17" s="205">
        <v>20</v>
      </c>
      <c r="AK17" s="205">
        <v>23</v>
      </c>
      <c r="AL17" s="205">
        <v>26</v>
      </c>
      <c r="AM17" s="205">
        <v>29</v>
      </c>
      <c r="AN17" s="205">
        <v>32</v>
      </c>
      <c r="AO17" s="205">
        <v>35</v>
      </c>
      <c r="AP17" s="205">
        <v>38</v>
      </c>
      <c r="AQ17" s="205">
        <v>41</v>
      </c>
      <c r="AR17" s="205">
        <v>44</v>
      </c>
      <c r="AS17" s="205">
        <v>2</v>
      </c>
      <c r="AT17" s="205">
        <v>5</v>
      </c>
      <c r="AU17" s="205">
        <v>8</v>
      </c>
      <c r="AV17" s="220">
        <v>11</v>
      </c>
      <c r="AW17" s="895"/>
      <c r="AX17" s="883"/>
      <c r="AY17" s="880"/>
      <c r="AZ17" s="180"/>
    </row>
    <row r="18" spans="1:52" ht="33.6" customHeight="1" thickBot="1" x14ac:dyDescent="0.3">
      <c r="A18" s="263"/>
      <c r="B18" s="50"/>
      <c r="C18" s="50"/>
      <c r="D18" s="255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55"/>
      <c r="T18" s="255"/>
      <c r="U18" s="255"/>
      <c r="V18" s="255"/>
      <c r="W18" s="26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895"/>
      <c r="AX18" s="883"/>
      <c r="AY18" s="880"/>
      <c r="AZ18" s="180"/>
    </row>
    <row r="19" spans="1:52" ht="38.1" customHeight="1" x14ac:dyDescent="0.25">
      <c r="A19" s="948" t="s">
        <v>142</v>
      </c>
      <c r="B19" s="949"/>
      <c r="C19" s="950"/>
      <c r="D19" s="935">
        <v>43253</v>
      </c>
      <c r="E19" s="933">
        <v>43260</v>
      </c>
      <c r="F19" s="933">
        <v>43267</v>
      </c>
      <c r="G19" s="933">
        <v>43274</v>
      </c>
      <c r="H19" s="933">
        <v>43281</v>
      </c>
      <c r="I19" s="933">
        <v>43288</v>
      </c>
      <c r="J19" s="933">
        <v>43295</v>
      </c>
      <c r="K19" s="933">
        <v>43302</v>
      </c>
      <c r="L19" s="933">
        <v>43309</v>
      </c>
      <c r="M19" s="933">
        <v>43316</v>
      </c>
      <c r="N19" s="933">
        <v>43323</v>
      </c>
      <c r="O19" s="933">
        <v>43330</v>
      </c>
      <c r="P19" s="933">
        <v>43337</v>
      </c>
      <c r="Q19" s="933">
        <v>43344</v>
      </c>
      <c r="R19" s="937">
        <v>43351</v>
      </c>
      <c r="S19" s="935">
        <v>43358</v>
      </c>
      <c r="T19" s="933">
        <v>43365</v>
      </c>
      <c r="U19" s="933">
        <v>43372</v>
      </c>
      <c r="V19" s="933">
        <v>43379</v>
      </c>
      <c r="W19" s="933">
        <v>43386</v>
      </c>
      <c r="X19" s="933">
        <v>43393</v>
      </c>
      <c r="Y19" s="933">
        <v>43400</v>
      </c>
      <c r="Z19" s="933">
        <v>43407</v>
      </c>
      <c r="AA19" s="933">
        <v>43414</v>
      </c>
      <c r="AB19" s="933">
        <v>43421</v>
      </c>
      <c r="AC19" s="933">
        <v>43428</v>
      </c>
      <c r="AD19" s="933">
        <v>43435</v>
      </c>
      <c r="AE19" s="933">
        <v>43442</v>
      </c>
      <c r="AF19" s="933">
        <v>43449</v>
      </c>
      <c r="AG19" s="937">
        <v>43456</v>
      </c>
      <c r="AH19" s="935">
        <v>43463</v>
      </c>
      <c r="AI19" s="933">
        <v>43470</v>
      </c>
      <c r="AJ19" s="933">
        <v>43477</v>
      </c>
      <c r="AK19" s="933">
        <v>43484</v>
      </c>
      <c r="AL19" s="933">
        <v>43491</v>
      </c>
      <c r="AM19" s="933">
        <v>43498</v>
      </c>
      <c r="AN19" s="933">
        <v>43505</v>
      </c>
      <c r="AO19" s="933">
        <v>43512</v>
      </c>
      <c r="AP19" s="933">
        <v>43519</v>
      </c>
      <c r="AQ19" s="933">
        <v>43526</v>
      </c>
      <c r="AR19" s="933">
        <v>43533</v>
      </c>
      <c r="AS19" s="933">
        <v>43540</v>
      </c>
      <c r="AT19" s="933">
        <v>43547</v>
      </c>
      <c r="AU19" s="933">
        <v>43554</v>
      </c>
      <c r="AV19" s="937">
        <v>43561</v>
      </c>
      <c r="AW19" s="895"/>
      <c r="AX19" s="883"/>
      <c r="AY19" s="880"/>
      <c r="AZ19" s="180"/>
    </row>
    <row r="20" spans="1:52" ht="38.1" customHeight="1" thickBot="1" x14ac:dyDescent="0.3">
      <c r="A20" s="951"/>
      <c r="B20" s="952"/>
      <c r="C20" s="953"/>
      <c r="D20" s="936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8"/>
      <c r="S20" s="936"/>
      <c r="T20" s="934"/>
      <c r="U20" s="934"/>
      <c r="V20" s="934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8"/>
      <c r="AH20" s="936"/>
      <c r="AI20" s="934"/>
      <c r="AJ20" s="934"/>
      <c r="AK20" s="934"/>
      <c r="AL20" s="934"/>
      <c r="AM20" s="934"/>
      <c r="AN20" s="934"/>
      <c r="AO20" s="934"/>
      <c r="AP20" s="934"/>
      <c r="AQ20" s="934"/>
      <c r="AR20" s="934"/>
      <c r="AS20" s="934"/>
      <c r="AT20" s="934"/>
      <c r="AU20" s="934"/>
      <c r="AV20" s="938"/>
      <c r="AW20" s="895"/>
      <c r="AX20" s="883"/>
      <c r="AY20" s="880"/>
      <c r="AZ20" s="180"/>
    </row>
    <row r="21" spans="1:52" ht="33.6" customHeight="1" x14ac:dyDescent="0.25">
      <c r="A21" s="22" t="s">
        <v>11</v>
      </c>
      <c r="B21" s="245" t="s">
        <v>16</v>
      </c>
      <c r="C21" s="262"/>
      <c r="D21" s="251">
        <v>1</v>
      </c>
      <c r="E21" s="252">
        <v>4</v>
      </c>
      <c r="F21" s="252">
        <v>7</v>
      </c>
      <c r="G21" s="252">
        <v>10</v>
      </c>
      <c r="H21" s="252">
        <v>13</v>
      </c>
      <c r="I21" s="252">
        <v>16</v>
      </c>
      <c r="J21" s="252">
        <v>19</v>
      </c>
      <c r="K21" s="252">
        <v>22</v>
      </c>
      <c r="L21" s="252">
        <v>25</v>
      </c>
      <c r="M21" s="252">
        <v>28</v>
      </c>
      <c r="N21" s="252">
        <v>31</v>
      </c>
      <c r="O21" s="252">
        <v>34</v>
      </c>
      <c r="P21" s="252">
        <v>37</v>
      </c>
      <c r="Q21" s="252">
        <v>40</v>
      </c>
      <c r="R21" s="253">
        <v>43</v>
      </c>
      <c r="S21" s="251">
        <v>1</v>
      </c>
      <c r="T21" s="252">
        <v>4</v>
      </c>
      <c r="U21" s="252">
        <v>7</v>
      </c>
      <c r="V21" s="252">
        <v>10</v>
      </c>
      <c r="W21" s="252">
        <v>13</v>
      </c>
      <c r="X21" s="252">
        <v>16</v>
      </c>
      <c r="Y21" s="252">
        <v>19</v>
      </c>
      <c r="Z21" s="252">
        <v>22</v>
      </c>
      <c r="AA21" s="252">
        <v>25</v>
      </c>
      <c r="AB21" s="252">
        <v>28</v>
      </c>
      <c r="AC21" s="252">
        <v>31</v>
      </c>
      <c r="AD21" s="252">
        <v>34</v>
      </c>
      <c r="AE21" s="252">
        <v>37</v>
      </c>
      <c r="AF21" s="252">
        <v>40</v>
      </c>
      <c r="AG21" s="253">
        <v>43</v>
      </c>
      <c r="AH21" s="251">
        <v>1</v>
      </c>
      <c r="AI21" s="252">
        <v>4</v>
      </c>
      <c r="AJ21" s="252">
        <v>7</v>
      </c>
      <c r="AK21" s="252">
        <v>10</v>
      </c>
      <c r="AL21" s="252">
        <v>13</v>
      </c>
      <c r="AM21" s="252">
        <v>16</v>
      </c>
      <c r="AN21" s="252">
        <v>19</v>
      </c>
      <c r="AO21" s="252">
        <v>22</v>
      </c>
      <c r="AP21" s="252">
        <v>25</v>
      </c>
      <c r="AQ21" s="252">
        <v>28</v>
      </c>
      <c r="AR21" s="252">
        <v>31</v>
      </c>
      <c r="AS21" s="252">
        <v>34</v>
      </c>
      <c r="AT21" s="252">
        <v>37</v>
      </c>
      <c r="AU21" s="252">
        <v>40</v>
      </c>
      <c r="AV21" s="253">
        <v>43</v>
      </c>
      <c r="AW21" s="895"/>
      <c r="AX21" s="883"/>
      <c r="AY21" s="880"/>
      <c r="AZ21" s="180"/>
    </row>
    <row r="22" spans="1:52" ht="33.6" customHeight="1" x14ac:dyDescent="0.25">
      <c r="A22" s="23" t="s">
        <v>12</v>
      </c>
      <c r="B22" s="246" t="s">
        <v>17</v>
      </c>
      <c r="C22" s="247"/>
      <c r="D22" s="243">
        <v>2</v>
      </c>
      <c r="E22" s="209">
        <v>5</v>
      </c>
      <c r="F22" s="209">
        <v>8</v>
      </c>
      <c r="G22" s="209">
        <v>11</v>
      </c>
      <c r="H22" s="209">
        <v>14</v>
      </c>
      <c r="I22" s="209">
        <v>17</v>
      </c>
      <c r="J22" s="209">
        <v>20</v>
      </c>
      <c r="K22" s="209">
        <v>23</v>
      </c>
      <c r="L22" s="209">
        <v>26</v>
      </c>
      <c r="M22" s="209">
        <v>29</v>
      </c>
      <c r="N22" s="209">
        <v>32</v>
      </c>
      <c r="O22" s="209">
        <v>35</v>
      </c>
      <c r="P22" s="209">
        <v>38</v>
      </c>
      <c r="Q22" s="209">
        <v>41</v>
      </c>
      <c r="R22" s="244">
        <v>44</v>
      </c>
      <c r="S22" s="243">
        <v>2</v>
      </c>
      <c r="T22" s="209">
        <v>5</v>
      </c>
      <c r="U22" s="209">
        <v>8</v>
      </c>
      <c r="V22" s="209">
        <v>11</v>
      </c>
      <c r="W22" s="209">
        <v>14</v>
      </c>
      <c r="X22" s="209">
        <v>17</v>
      </c>
      <c r="Y22" s="209">
        <v>20</v>
      </c>
      <c r="Z22" s="209">
        <v>23</v>
      </c>
      <c r="AA22" s="209">
        <v>26</v>
      </c>
      <c r="AB22" s="209">
        <v>29</v>
      </c>
      <c r="AC22" s="209">
        <v>32</v>
      </c>
      <c r="AD22" s="209">
        <v>35</v>
      </c>
      <c r="AE22" s="209">
        <v>38</v>
      </c>
      <c r="AF22" s="209">
        <v>41</v>
      </c>
      <c r="AG22" s="244">
        <v>44</v>
      </c>
      <c r="AH22" s="243">
        <v>2</v>
      </c>
      <c r="AI22" s="209">
        <v>5</v>
      </c>
      <c r="AJ22" s="209">
        <v>8</v>
      </c>
      <c r="AK22" s="209">
        <v>11</v>
      </c>
      <c r="AL22" s="209">
        <v>14</v>
      </c>
      <c r="AM22" s="209">
        <v>17</v>
      </c>
      <c r="AN22" s="209">
        <v>20</v>
      </c>
      <c r="AO22" s="209">
        <v>23</v>
      </c>
      <c r="AP22" s="209">
        <v>26</v>
      </c>
      <c r="AQ22" s="209">
        <v>29</v>
      </c>
      <c r="AR22" s="209">
        <v>32</v>
      </c>
      <c r="AS22" s="209">
        <v>35</v>
      </c>
      <c r="AT22" s="209">
        <v>38</v>
      </c>
      <c r="AU22" s="209">
        <v>41</v>
      </c>
      <c r="AV22" s="244">
        <v>44</v>
      </c>
      <c r="AW22" s="895"/>
      <c r="AX22" s="883"/>
      <c r="AY22" s="880"/>
      <c r="AZ22" s="180"/>
    </row>
    <row r="23" spans="1:52" ht="33.6" customHeight="1" thickBot="1" x14ac:dyDescent="0.3">
      <c r="A23" s="23" t="s">
        <v>13</v>
      </c>
      <c r="B23" s="246" t="s">
        <v>18</v>
      </c>
      <c r="C23" s="247"/>
      <c r="D23" s="219">
        <v>3</v>
      </c>
      <c r="E23" s="205">
        <v>6</v>
      </c>
      <c r="F23" s="205">
        <v>9</v>
      </c>
      <c r="G23" s="205">
        <v>12</v>
      </c>
      <c r="H23" s="205">
        <v>15</v>
      </c>
      <c r="I23" s="205">
        <v>18</v>
      </c>
      <c r="J23" s="205">
        <v>21</v>
      </c>
      <c r="K23" s="205">
        <v>24</v>
      </c>
      <c r="L23" s="205">
        <v>27</v>
      </c>
      <c r="M23" s="205">
        <v>30</v>
      </c>
      <c r="N23" s="205">
        <v>33</v>
      </c>
      <c r="O23" s="205">
        <v>36</v>
      </c>
      <c r="P23" s="205">
        <v>39</v>
      </c>
      <c r="Q23" s="205">
        <v>42</v>
      </c>
      <c r="R23" s="220">
        <v>45</v>
      </c>
      <c r="S23" s="219">
        <v>3</v>
      </c>
      <c r="T23" s="205">
        <v>6</v>
      </c>
      <c r="U23" s="205">
        <v>9</v>
      </c>
      <c r="V23" s="205">
        <v>12</v>
      </c>
      <c r="W23" s="205">
        <v>15</v>
      </c>
      <c r="X23" s="205">
        <v>18</v>
      </c>
      <c r="Y23" s="205">
        <v>21</v>
      </c>
      <c r="Z23" s="205">
        <v>24</v>
      </c>
      <c r="AA23" s="205">
        <v>27</v>
      </c>
      <c r="AB23" s="205">
        <v>30</v>
      </c>
      <c r="AC23" s="205">
        <v>33</v>
      </c>
      <c r="AD23" s="205">
        <v>36</v>
      </c>
      <c r="AE23" s="205">
        <v>39</v>
      </c>
      <c r="AF23" s="205">
        <v>42</v>
      </c>
      <c r="AG23" s="220">
        <v>45</v>
      </c>
      <c r="AH23" s="219">
        <v>3</v>
      </c>
      <c r="AI23" s="205">
        <v>6</v>
      </c>
      <c r="AJ23" s="205">
        <v>9</v>
      </c>
      <c r="AK23" s="205">
        <v>12</v>
      </c>
      <c r="AL23" s="205">
        <v>15</v>
      </c>
      <c r="AM23" s="205">
        <v>18</v>
      </c>
      <c r="AN23" s="205">
        <v>21</v>
      </c>
      <c r="AO23" s="205">
        <v>24</v>
      </c>
      <c r="AP23" s="205">
        <v>27</v>
      </c>
      <c r="AQ23" s="205">
        <v>30</v>
      </c>
      <c r="AR23" s="205">
        <v>33</v>
      </c>
      <c r="AS23" s="205">
        <v>36</v>
      </c>
      <c r="AT23" s="205">
        <v>39</v>
      </c>
      <c r="AU23" s="205">
        <v>42</v>
      </c>
      <c r="AV23" s="220">
        <v>45</v>
      </c>
      <c r="AW23" s="895"/>
      <c r="AX23" s="883"/>
      <c r="AY23" s="880"/>
      <c r="AZ23" s="180"/>
    </row>
    <row r="24" spans="1:52" ht="33.6" customHeight="1" thickBot="1" x14ac:dyDescent="0.3">
      <c r="A24" s="275" t="s">
        <v>14</v>
      </c>
      <c r="B24" s="276" t="s">
        <v>19</v>
      </c>
      <c r="C24" s="177"/>
      <c r="D24" s="248">
        <v>45</v>
      </c>
      <c r="E24" s="249">
        <v>29</v>
      </c>
      <c r="F24" s="249">
        <v>26</v>
      </c>
      <c r="G24" s="249">
        <v>25</v>
      </c>
      <c r="H24" s="249">
        <v>23</v>
      </c>
      <c r="I24" s="249">
        <v>19</v>
      </c>
      <c r="J24" s="249">
        <v>15</v>
      </c>
      <c r="K24" s="249">
        <v>12</v>
      </c>
      <c r="L24" s="249">
        <v>5</v>
      </c>
      <c r="M24" s="249">
        <v>4</v>
      </c>
      <c r="N24" s="249">
        <v>3</v>
      </c>
      <c r="O24" s="249">
        <v>45</v>
      </c>
      <c r="P24" s="249">
        <v>29</v>
      </c>
      <c r="Q24" s="249">
        <v>26</v>
      </c>
      <c r="R24" s="296">
        <v>25</v>
      </c>
      <c r="S24" s="211">
        <v>23</v>
      </c>
      <c r="T24" s="211">
        <v>19</v>
      </c>
      <c r="U24" s="211">
        <v>15</v>
      </c>
      <c r="V24" s="211">
        <v>5</v>
      </c>
      <c r="W24" s="211">
        <v>12</v>
      </c>
      <c r="X24" s="211">
        <v>4</v>
      </c>
      <c r="Y24" s="211">
        <v>3</v>
      </c>
      <c r="Z24" s="211">
        <v>45</v>
      </c>
      <c r="AA24" s="211">
        <v>29</v>
      </c>
      <c r="AB24" s="211">
        <v>26</v>
      </c>
      <c r="AC24" s="211">
        <v>25</v>
      </c>
      <c r="AD24" s="211">
        <v>23</v>
      </c>
      <c r="AE24" s="211">
        <v>19</v>
      </c>
      <c r="AF24" s="211">
        <v>15</v>
      </c>
      <c r="AG24" s="211">
        <v>12</v>
      </c>
      <c r="AH24" s="297">
        <v>5</v>
      </c>
      <c r="AI24" s="205">
        <v>4</v>
      </c>
      <c r="AJ24" s="205">
        <v>3</v>
      </c>
      <c r="AK24" s="205">
        <v>45</v>
      </c>
      <c r="AL24" s="205">
        <v>29</v>
      </c>
      <c r="AM24" s="205">
        <v>26</v>
      </c>
      <c r="AN24" s="205">
        <v>25</v>
      </c>
      <c r="AO24" s="205">
        <v>19</v>
      </c>
      <c r="AP24" s="205">
        <v>23</v>
      </c>
      <c r="AQ24" s="205">
        <v>15</v>
      </c>
      <c r="AR24" s="205">
        <v>12</v>
      </c>
      <c r="AS24" s="205">
        <v>5</v>
      </c>
      <c r="AT24" s="205">
        <v>4</v>
      </c>
      <c r="AU24" s="205">
        <v>3</v>
      </c>
      <c r="AV24" s="220">
        <v>5</v>
      </c>
      <c r="AW24" s="895"/>
      <c r="AX24" s="883"/>
      <c r="AY24" s="880"/>
      <c r="AZ24" s="180"/>
    </row>
    <row r="25" spans="1:52" ht="33" customHeight="1" x14ac:dyDescent="0.25">
      <c r="A25" s="283"/>
      <c r="B25" s="282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895"/>
      <c r="AX25" s="883"/>
      <c r="AY25" s="880"/>
      <c r="AZ25" s="180"/>
    </row>
    <row r="26" spans="1:52" ht="33" customHeight="1" thickBot="1" x14ac:dyDescent="0.3">
      <c r="A26" s="268"/>
      <c r="B26" s="269"/>
      <c r="C26" s="269"/>
      <c r="D26" s="270"/>
      <c r="E26" s="270"/>
      <c r="F26" s="270"/>
      <c r="G26" s="270"/>
      <c r="H26" s="270"/>
      <c r="I26" s="270"/>
      <c r="J26" s="270"/>
      <c r="K26" s="27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896"/>
      <c r="AX26" s="884"/>
      <c r="AY26" s="881"/>
      <c r="AZ26" s="180"/>
    </row>
    <row r="27" spans="1:52" ht="32.25" thickBot="1" x14ac:dyDescent="0.3">
      <c r="A27" s="954"/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149"/>
      <c r="M27" s="885"/>
      <c r="N27" s="885"/>
      <c r="O27" s="907" t="s">
        <v>69</v>
      </c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908"/>
      <c r="AL27" s="908"/>
      <c r="AM27" s="908"/>
      <c r="AN27" s="908"/>
      <c r="AO27" s="908"/>
      <c r="AP27" s="908"/>
      <c r="AQ27" s="908"/>
      <c r="AR27" s="908"/>
      <c r="AS27" s="908"/>
      <c r="AT27" s="908"/>
      <c r="AU27" s="908"/>
      <c r="AV27" s="908"/>
      <c r="AW27" s="909"/>
      <c r="AX27" s="909"/>
      <c r="AY27" s="909"/>
      <c r="AZ27" s="910"/>
    </row>
    <row r="28" spans="1:52" ht="75.75" customHeight="1" thickBot="1" x14ac:dyDescent="0.3">
      <c r="A28" s="285"/>
      <c r="B28" s="272"/>
      <c r="C28" s="273"/>
      <c r="D28" s="273"/>
      <c r="E28" s="274"/>
      <c r="F28" s="274"/>
      <c r="G28" s="273"/>
      <c r="H28" s="274"/>
      <c r="I28" s="274"/>
      <c r="J28" s="274"/>
      <c r="K28" s="274"/>
      <c r="L28" s="149"/>
      <c r="M28" s="100"/>
      <c r="N28" s="101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2" ht="35.1" customHeight="1" x14ac:dyDescent="0.25">
      <c r="A29" s="286"/>
      <c r="B29" s="266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  <c r="O29" s="903" t="s">
        <v>59</v>
      </c>
      <c r="P29" s="901"/>
      <c r="Q29" s="901"/>
      <c r="R29" s="901"/>
      <c r="S29" s="901"/>
      <c r="T29" s="901"/>
      <c r="U29" s="901"/>
      <c r="V29" s="901"/>
      <c r="W29" s="901"/>
      <c r="X29" s="901"/>
      <c r="Y29" s="902"/>
      <c r="Z29" s="862" t="s">
        <v>102</v>
      </c>
      <c r="AA29" s="863"/>
      <c r="AB29" s="900" t="s">
        <v>42</v>
      </c>
      <c r="AC29" s="901"/>
      <c r="AD29" s="901"/>
      <c r="AE29" s="901"/>
      <c r="AF29" s="901"/>
      <c r="AG29" s="901"/>
      <c r="AH29" s="901"/>
      <c r="AI29" s="901"/>
      <c r="AJ29" s="901"/>
      <c r="AK29" s="901"/>
      <c r="AL29" s="902"/>
      <c r="AM29" s="917" t="s">
        <v>109</v>
      </c>
      <c r="AN29" s="918"/>
      <c r="AO29" s="900" t="s">
        <v>83</v>
      </c>
      <c r="AP29" s="901"/>
      <c r="AQ29" s="901"/>
      <c r="AR29" s="901"/>
      <c r="AS29" s="901"/>
      <c r="AT29" s="901"/>
      <c r="AU29" s="901"/>
      <c r="AV29" s="901"/>
      <c r="AW29" s="901"/>
      <c r="AX29" s="902"/>
      <c r="AY29" s="917"/>
      <c r="AZ29" s="918"/>
    </row>
    <row r="30" spans="1:52" ht="35.1" customHeight="1" x14ac:dyDescent="0.25">
      <c r="A30" s="286"/>
      <c r="B30" s="266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1"/>
      <c r="O30" s="875" t="s">
        <v>60</v>
      </c>
      <c r="P30" s="832"/>
      <c r="Q30" s="832"/>
      <c r="R30" s="832"/>
      <c r="S30" s="832"/>
      <c r="T30" s="832"/>
      <c r="U30" s="832"/>
      <c r="V30" s="832"/>
      <c r="W30" s="832"/>
      <c r="X30" s="832"/>
      <c r="Y30" s="833"/>
      <c r="Z30" s="867" t="s">
        <v>103</v>
      </c>
      <c r="AA30" s="868"/>
      <c r="AB30" s="850" t="s">
        <v>43</v>
      </c>
      <c r="AC30" s="851"/>
      <c r="AD30" s="851"/>
      <c r="AE30" s="851"/>
      <c r="AF30" s="851"/>
      <c r="AG30" s="851"/>
      <c r="AH30" s="851"/>
      <c r="AI30" s="851"/>
      <c r="AJ30" s="851"/>
      <c r="AK30" s="851"/>
      <c r="AL30" s="852"/>
      <c r="AM30" s="873" t="s">
        <v>110</v>
      </c>
      <c r="AN30" s="874"/>
      <c r="AO30" s="831" t="s">
        <v>52</v>
      </c>
      <c r="AP30" s="832"/>
      <c r="AQ30" s="832"/>
      <c r="AR30" s="832"/>
      <c r="AS30" s="832"/>
      <c r="AT30" s="832"/>
      <c r="AU30" s="832"/>
      <c r="AV30" s="832"/>
      <c r="AW30" s="832"/>
      <c r="AX30" s="833"/>
      <c r="AY30" s="873" t="s">
        <v>120</v>
      </c>
      <c r="AZ30" s="874"/>
    </row>
    <row r="31" spans="1:52" ht="35.1" customHeight="1" x14ac:dyDescent="0.25">
      <c r="A31" s="28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1"/>
      <c r="O31" s="875" t="s">
        <v>93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94</v>
      </c>
      <c r="AA31" s="868"/>
      <c r="AB31" s="831" t="s">
        <v>44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867" t="s">
        <v>111</v>
      </c>
      <c r="AN31" s="868"/>
      <c r="AO31" s="831" t="s">
        <v>53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121</v>
      </c>
      <c r="AZ31" s="874"/>
    </row>
    <row r="32" spans="1:52" ht="35.1" customHeight="1" x14ac:dyDescent="0.25">
      <c r="A32" s="28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2"/>
      <c r="N32" s="101"/>
      <c r="O32" s="875" t="s">
        <v>61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95</v>
      </c>
      <c r="AA32" s="868"/>
      <c r="AB32" s="831" t="s">
        <v>91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919"/>
      <c r="AN32" s="920"/>
      <c r="AO32" s="831" t="s">
        <v>81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122</v>
      </c>
      <c r="AZ32" s="874"/>
    </row>
    <row r="33" spans="1:52" ht="35.1" customHeight="1" thickBot="1" x14ac:dyDescent="0.3">
      <c r="A33" s="28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149"/>
      <c r="M33" s="26"/>
      <c r="N33" s="101"/>
      <c r="O33" s="875" t="s">
        <v>87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96</v>
      </c>
      <c r="AA33" s="868"/>
      <c r="AB33" s="831" t="s">
        <v>45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873" t="s">
        <v>112</v>
      </c>
      <c r="AN33" s="874"/>
      <c r="AO33" s="831" t="s">
        <v>71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123</v>
      </c>
      <c r="AZ33" s="874"/>
    </row>
    <row r="34" spans="1:52" ht="35.1" customHeight="1" x14ac:dyDescent="0.25">
      <c r="A34" s="859" t="s">
        <v>101</v>
      </c>
      <c r="B34" s="860"/>
      <c r="C34" s="860"/>
      <c r="D34" s="860"/>
      <c r="E34" s="860"/>
      <c r="F34" s="860"/>
      <c r="G34" s="860"/>
      <c r="H34" s="860"/>
      <c r="I34" s="860"/>
      <c r="J34" s="860"/>
      <c r="K34" s="860"/>
      <c r="L34" s="861"/>
      <c r="M34" s="26"/>
      <c r="N34" s="101"/>
      <c r="O34" s="840" t="s">
        <v>70</v>
      </c>
      <c r="P34" s="841"/>
      <c r="Q34" s="841"/>
      <c r="R34" s="841"/>
      <c r="S34" s="841"/>
      <c r="T34" s="841"/>
      <c r="U34" s="841"/>
      <c r="V34" s="841"/>
      <c r="W34" s="841"/>
      <c r="X34" s="841"/>
      <c r="Y34" s="842"/>
      <c r="Z34" s="867" t="s">
        <v>104</v>
      </c>
      <c r="AA34" s="868"/>
      <c r="AB34" s="831" t="s">
        <v>46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113</v>
      </c>
      <c r="AN34" s="874"/>
      <c r="AO34" s="831" t="s">
        <v>92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/>
      <c r="AZ34" s="874"/>
    </row>
    <row r="35" spans="1:52" ht="35.1" customHeight="1" thickBot="1" x14ac:dyDescent="0.3">
      <c r="A35" s="856" t="s">
        <v>21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8"/>
      <c r="M35" s="150"/>
      <c r="N35" s="150"/>
      <c r="O35" s="840" t="s">
        <v>62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105</v>
      </c>
      <c r="AA35" s="868"/>
      <c r="AB35" s="831" t="s">
        <v>99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919"/>
      <c r="AN35" s="920"/>
      <c r="AO35" s="850" t="s">
        <v>72</v>
      </c>
      <c r="AP35" s="851"/>
      <c r="AQ35" s="851"/>
      <c r="AR35" s="851"/>
      <c r="AS35" s="851"/>
      <c r="AT35" s="851"/>
      <c r="AU35" s="851"/>
      <c r="AV35" s="851"/>
      <c r="AW35" s="851"/>
      <c r="AX35" s="852"/>
      <c r="AY35" s="873" t="s">
        <v>124</v>
      </c>
      <c r="AZ35" s="874"/>
    </row>
    <row r="36" spans="1:52" ht="35.1" customHeight="1" x14ac:dyDescent="0.25">
      <c r="A36" s="60" t="s">
        <v>22</v>
      </c>
      <c r="B36" s="61" t="s">
        <v>23</v>
      </c>
      <c r="C36" s="62"/>
      <c r="D36" s="62"/>
      <c r="E36" s="62"/>
      <c r="F36" s="62"/>
      <c r="G36" s="62"/>
      <c r="H36" s="63"/>
      <c r="I36" s="897" t="s">
        <v>24</v>
      </c>
      <c r="J36" s="898"/>
      <c r="K36" s="898"/>
      <c r="L36" s="899"/>
      <c r="M36" s="26"/>
      <c r="N36" s="172"/>
      <c r="O36" s="840" t="s">
        <v>88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/>
      <c r="AA36" s="868"/>
      <c r="AB36" s="850" t="s">
        <v>47</v>
      </c>
      <c r="AC36" s="851"/>
      <c r="AD36" s="851"/>
      <c r="AE36" s="851"/>
      <c r="AF36" s="851"/>
      <c r="AG36" s="851"/>
      <c r="AH36" s="851"/>
      <c r="AI36" s="851"/>
      <c r="AJ36" s="851"/>
      <c r="AK36" s="851"/>
      <c r="AL36" s="852"/>
      <c r="AM36" s="873" t="s">
        <v>114</v>
      </c>
      <c r="AN36" s="874"/>
      <c r="AO36" s="850" t="s">
        <v>54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125</v>
      </c>
      <c r="AZ36" s="874"/>
    </row>
    <row r="37" spans="1:52" ht="35.1" customHeight="1" x14ac:dyDescent="0.25">
      <c r="A37" s="19">
        <v>1</v>
      </c>
      <c r="B37" s="103" t="s">
        <v>25</v>
      </c>
      <c r="C37" s="104"/>
      <c r="D37" s="104"/>
      <c r="E37" s="104"/>
      <c r="F37" s="104"/>
      <c r="G37" s="104"/>
      <c r="H37" s="105"/>
      <c r="I37" s="921">
        <v>18</v>
      </c>
      <c r="J37" s="922"/>
      <c r="K37" s="922"/>
      <c r="L37" s="923"/>
      <c r="M37" s="26"/>
      <c r="N37" s="101"/>
      <c r="O37" s="840" t="s">
        <v>74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 t="s">
        <v>85</v>
      </c>
      <c r="AA37" s="868"/>
      <c r="AB37" s="850" t="s">
        <v>100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115</v>
      </c>
      <c r="AN37" s="874"/>
      <c r="AO37" s="850" t="s">
        <v>55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126</v>
      </c>
      <c r="AZ37" s="874"/>
    </row>
    <row r="38" spans="1:52" ht="35.1" customHeight="1" x14ac:dyDescent="0.25">
      <c r="A38" s="19">
        <v>2</v>
      </c>
      <c r="B38" s="103" t="s">
        <v>26</v>
      </c>
      <c r="C38" s="104"/>
      <c r="D38" s="104"/>
      <c r="E38" s="104"/>
      <c r="F38" s="104"/>
      <c r="G38" s="104"/>
      <c r="H38" s="105"/>
      <c r="I38" s="921">
        <v>16</v>
      </c>
      <c r="J38" s="922"/>
      <c r="K38" s="922"/>
      <c r="L38" s="923"/>
      <c r="M38" s="26"/>
      <c r="N38" s="101"/>
      <c r="O38" s="840" t="s">
        <v>63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106</v>
      </c>
      <c r="AA38" s="868"/>
      <c r="AB38" s="831" t="s">
        <v>48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116</v>
      </c>
      <c r="AN38" s="874"/>
      <c r="AO38" s="831" t="s">
        <v>84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/>
      <c r="AZ38" s="874"/>
    </row>
    <row r="39" spans="1:52" ht="35.1" customHeight="1" x14ac:dyDescent="0.25">
      <c r="A39" s="19">
        <v>3</v>
      </c>
      <c r="B39" s="103" t="s">
        <v>27</v>
      </c>
      <c r="C39" s="104"/>
      <c r="D39" s="104"/>
      <c r="E39" s="104"/>
      <c r="F39" s="104"/>
      <c r="G39" s="104"/>
      <c r="H39" s="105"/>
      <c r="I39" s="921">
        <v>4</v>
      </c>
      <c r="J39" s="922"/>
      <c r="K39" s="922"/>
      <c r="L39" s="923"/>
      <c r="M39" s="26"/>
      <c r="N39" s="101"/>
      <c r="O39" s="840" t="s">
        <v>64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107</v>
      </c>
      <c r="AA39" s="868"/>
      <c r="AB39" s="831" t="s">
        <v>86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919"/>
      <c r="AN39" s="920"/>
      <c r="AO39" s="831" t="s">
        <v>67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 t="s">
        <v>127</v>
      </c>
      <c r="AZ39" s="874"/>
    </row>
    <row r="40" spans="1:52" ht="35.1" customHeight="1" x14ac:dyDescent="0.25">
      <c r="A40" s="19">
        <v>4</v>
      </c>
      <c r="B40" s="864" t="s">
        <v>28</v>
      </c>
      <c r="C40" s="865"/>
      <c r="D40" s="865"/>
      <c r="E40" s="865"/>
      <c r="F40" s="865"/>
      <c r="G40" s="865"/>
      <c r="H40" s="866"/>
      <c r="I40" s="921">
        <v>4</v>
      </c>
      <c r="J40" s="922"/>
      <c r="K40" s="922"/>
      <c r="L40" s="923"/>
      <c r="M40" s="26"/>
      <c r="N40" s="101"/>
      <c r="O40" s="840" t="s">
        <v>89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/>
      <c r="AA40" s="868"/>
      <c r="AB40" s="831" t="s">
        <v>49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873" t="s">
        <v>117</v>
      </c>
      <c r="AN40" s="874"/>
      <c r="AO40" s="831" t="s">
        <v>56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128</v>
      </c>
      <c r="AZ40" s="874"/>
    </row>
    <row r="41" spans="1:52" ht="35.1" customHeight="1" thickBot="1" x14ac:dyDescent="0.3">
      <c r="A41" s="20">
        <v>5</v>
      </c>
      <c r="B41" s="106" t="s">
        <v>29</v>
      </c>
      <c r="C41" s="107"/>
      <c r="D41" s="107"/>
      <c r="E41" s="107"/>
      <c r="F41" s="107"/>
      <c r="G41" s="107"/>
      <c r="H41" s="108"/>
      <c r="I41" s="914">
        <v>3</v>
      </c>
      <c r="J41" s="915"/>
      <c r="K41" s="915"/>
      <c r="L41" s="916"/>
      <c r="M41" s="26"/>
      <c r="N41" s="101"/>
      <c r="O41" s="840" t="s">
        <v>65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867" t="s">
        <v>108</v>
      </c>
      <c r="AA41" s="868"/>
      <c r="AB41" s="831" t="s">
        <v>82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919"/>
      <c r="AN41" s="920"/>
      <c r="AO41" s="831" t="s">
        <v>57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129</v>
      </c>
      <c r="AZ41" s="874"/>
    </row>
    <row r="42" spans="1:52" ht="35.1" customHeight="1" x14ac:dyDescent="0.25">
      <c r="A42" s="834" t="s">
        <v>78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6"/>
      <c r="M42" s="150"/>
      <c r="N42" s="150"/>
      <c r="O42" s="840" t="s">
        <v>90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/>
      <c r="AA42" s="868"/>
      <c r="AB42" s="831" t="s">
        <v>50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873" t="s">
        <v>118</v>
      </c>
      <c r="AN42" s="874"/>
      <c r="AO42" s="831" t="s">
        <v>58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130</v>
      </c>
      <c r="AZ42" s="874"/>
    </row>
    <row r="43" spans="1:52" ht="35.1" customHeight="1" thickBot="1" x14ac:dyDescent="0.3">
      <c r="A43" s="837"/>
      <c r="B43" s="838"/>
      <c r="C43" s="838"/>
      <c r="D43" s="838"/>
      <c r="E43" s="838"/>
      <c r="F43" s="838"/>
      <c r="G43" s="838"/>
      <c r="H43" s="838"/>
      <c r="I43" s="838"/>
      <c r="J43" s="838"/>
      <c r="K43" s="838"/>
      <c r="L43" s="839"/>
      <c r="M43" s="150"/>
      <c r="N43" s="150"/>
      <c r="O43" s="843" t="s">
        <v>66</v>
      </c>
      <c r="P43" s="844"/>
      <c r="Q43" s="844"/>
      <c r="R43" s="844"/>
      <c r="S43" s="844"/>
      <c r="T43" s="844"/>
      <c r="U43" s="844"/>
      <c r="V43" s="844"/>
      <c r="W43" s="844"/>
      <c r="X43" s="844"/>
      <c r="Y43" s="845"/>
      <c r="Z43" s="869" t="s">
        <v>97</v>
      </c>
      <c r="AA43" s="870"/>
      <c r="AB43" s="853" t="s">
        <v>51</v>
      </c>
      <c r="AC43" s="854"/>
      <c r="AD43" s="854"/>
      <c r="AE43" s="854"/>
      <c r="AF43" s="854"/>
      <c r="AG43" s="854"/>
      <c r="AH43" s="854"/>
      <c r="AI43" s="854"/>
      <c r="AJ43" s="854"/>
      <c r="AK43" s="854"/>
      <c r="AL43" s="855"/>
      <c r="AM43" s="871" t="s">
        <v>119</v>
      </c>
      <c r="AN43" s="872"/>
      <c r="AO43" s="930" t="s">
        <v>68</v>
      </c>
      <c r="AP43" s="931"/>
      <c r="AQ43" s="931"/>
      <c r="AR43" s="931"/>
      <c r="AS43" s="931"/>
      <c r="AT43" s="931"/>
      <c r="AU43" s="931"/>
      <c r="AV43" s="931"/>
      <c r="AW43" s="931"/>
      <c r="AX43" s="932"/>
      <c r="AY43" s="871" t="s">
        <v>131</v>
      </c>
      <c r="AZ43" s="872"/>
    </row>
    <row r="44" spans="1:52" ht="33.6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50"/>
      <c r="Q44" s="51"/>
      <c r="R44" s="51"/>
      <c r="S44" s="51"/>
      <c r="T44" s="51"/>
      <c r="U44" s="51"/>
      <c r="V44" s="51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0"/>
      <c r="AM44" s="50"/>
      <c r="AN44" s="51"/>
      <c r="AO44" s="51"/>
      <c r="AP44" s="51"/>
      <c r="AQ44" s="51"/>
      <c r="AR44" s="51"/>
      <c r="AS44" s="50"/>
      <c r="AT44" s="50"/>
      <c r="AU44" s="50"/>
      <c r="AV44" s="50"/>
      <c r="AW44" s="150"/>
      <c r="AX44" s="150"/>
      <c r="AY44" s="150"/>
      <c r="AZ44" s="27"/>
    </row>
    <row r="45" spans="1:52" ht="33.6" customHeight="1" x14ac:dyDescent="0.25">
      <c r="A45" s="911" t="s">
        <v>133</v>
      </c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  <c r="AM45" s="912"/>
      <c r="AN45" s="912"/>
      <c r="AO45" s="912"/>
      <c r="AP45" s="912"/>
      <c r="AQ45" s="912"/>
      <c r="AR45" s="912"/>
      <c r="AS45" s="912"/>
      <c r="AT45" s="912"/>
      <c r="AU45" s="912"/>
      <c r="AV45" s="912"/>
      <c r="AW45" s="912"/>
      <c r="AX45" s="912"/>
      <c r="AY45" s="912"/>
      <c r="AZ45" s="913"/>
    </row>
    <row r="46" spans="1:52" ht="33.6" customHeight="1" x14ac:dyDescent="0.25">
      <c r="A46" s="911" t="s">
        <v>134</v>
      </c>
      <c r="B46" s="912"/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912"/>
      <c r="AL46" s="912"/>
      <c r="AM46" s="912"/>
      <c r="AN46" s="912"/>
      <c r="AO46" s="912"/>
      <c r="AP46" s="912"/>
      <c r="AQ46" s="912"/>
      <c r="AR46" s="912"/>
      <c r="AS46" s="912"/>
      <c r="AT46" s="912"/>
      <c r="AU46" s="912"/>
      <c r="AV46" s="912"/>
      <c r="AW46" s="912"/>
      <c r="AX46" s="912"/>
      <c r="AY46" s="912"/>
      <c r="AZ46" s="913"/>
    </row>
    <row r="47" spans="1:52" ht="33.6" customHeight="1" thickBot="1" x14ac:dyDescent="0.3">
      <c r="A47" s="924" t="s">
        <v>132</v>
      </c>
      <c r="B47" s="925"/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5"/>
      <c r="O47" s="925"/>
      <c r="P47" s="925"/>
      <c r="Q47" s="925"/>
      <c r="R47" s="925"/>
      <c r="S47" s="925"/>
      <c r="T47" s="925"/>
      <c r="U47" s="925"/>
      <c r="V47" s="925"/>
      <c r="W47" s="925"/>
      <c r="X47" s="925"/>
      <c r="Y47" s="925"/>
      <c r="Z47" s="925"/>
      <c r="AA47" s="925"/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5"/>
      <c r="AM47" s="925"/>
      <c r="AN47" s="925"/>
      <c r="AO47" s="925"/>
      <c r="AP47" s="925"/>
      <c r="AQ47" s="925"/>
      <c r="AR47" s="925"/>
      <c r="AS47" s="925"/>
      <c r="AT47" s="925"/>
      <c r="AU47" s="925"/>
      <c r="AV47" s="925"/>
      <c r="AW47" s="925"/>
      <c r="AX47" s="925"/>
      <c r="AY47" s="925"/>
      <c r="AZ47" s="926"/>
    </row>
  </sheetData>
  <mergeCells count="167">
    <mergeCell ref="A1:AZ1"/>
    <mergeCell ref="L4:AI4"/>
    <mergeCell ref="A6:B6"/>
    <mergeCell ref="AW6:AW26"/>
    <mergeCell ref="AX6:AX26"/>
    <mergeCell ref="AY6:AY26"/>
    <mergeCell ref="D14:R14"/>
    <mergeCell ref="S14:AG14"/>
    <mergeCell ref="K19:K20"/>
    <mergeCell ref="L19:L20"/>
    <mergeCell ref="M19:M20"/>
    <mergeCell ref="N19:N20"/>
    <mergeCell ref="O19:O20"/>
    <mergeCell ref="P19:P20"/>
    <mergeCell ref="AH14:AV14"/>
    <mergeCell ref="A19:C20"/>
    <mergeCell ref="D19:D20"/>
    <mergeCell ref="E19:E20"/>
    <mergeCell ref="F19:F20"/>
    <mergeCell ref="G19:G20"/>
    <mergeCell ref="H19:H20"/>
    <mergeCell ref="I19:I20"/>
    <mergeCell ref="J19:J20"/>
    <mergeCell ref="A27:K27"/>
    <mergeCell ref="M27:N27"/>
    <mergeCell ref="O27:AZ27"/>
    <mergeCell ref="O28:Y28"/>
    <mergeCell ref="Z28:AA28"/>
    <mergeCell ref="AB28:AL28"/>
    <mergeCell ref="AM28:AN28"/>
    <mergeCell ref="AO28:AX28"/>
    <mergeCell ref="AO19:AO20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Y28:AZ28"/>
    <mergeCell ref="O29:Y29"/>
    <mergeCell ref="Z29:AA29"/>
    <mergeCell ref="AB29:AL29"/>
    <mergeCell ref="AM29:AN29"/>
    <mergeCell ref="AO29:AX29"/>
    <mergeCell ref="AY29:AZ29"/>
    <mergeCell ref="AU19:AU20"/>
    <mergeCell ref="AV19:AV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O31:Y31"/>
    <mergeCell ref="Z31:AA31"/>
    <mergeCell ref="AB31:AL31"/>
    <mergeCell ref="AM31:AN31"/>
    <mergeCell ref="AO31:AX31"/>
    <mergeCell ref="AY31:AZ31"/>
    <mergeCell ref="O30:Y30"/>
    <mergeCell ref="Z30:AA30"/>
    <mergeCell ref="AB30:AL30"/>
    <mergeCell ref="AM30:AN30"/>
    <mergeCell ref="AO30:AX30"/>
    <mergeCell ref="AY30:AZ30"/>
    <mergeCell ref="O33:Y33"/>
    <mergeCell ref="Z33:AA33"/>
    <mergeCell ref="AB33:AL33"/>
    <mergeCell ref="AM33:AN33"/>
    <mergeCell ref="AO33:AX33"/>
    <mergeCell ref="AY33:AZ33"/>
    <mergeCell ref="O32:Y32"/>
    <mergeCell ref="Z32:AA32"/>
    <mergeCell ref="AB32:AL32"/>
    <mergeCell ref="AM32:AN32"/>
    <mergeCell ref="AO32:AX32"/>
    <mergeCell ref="AY32:AZ32"/>
    <mergeCell ref="AY34:AZ34"/>
    <mergeCell ref="A35:L35"/>
    <mergeCell ref="O35:Y35"/>
    <mergeCell ref="Z35:AA35"/>
    <mergeCell ref="AB35:AL35"/>
    <mergeCell ref="AM35:AN35"/>
    <mergeCell ref="AO35:AX35"/>
    <mergeCell ref="AY35:AZ35"/>
    <mergeCell ref="A34:L34"/>
    <mergeCell ref="O34:Y34"/>
    <mergeCell ref="Z34:AA34"/>
    <mergeCell ref="AB34:AL34"/>
    <mergeCell ref="AM34:AN34"/>
    <mergeCell ref="AO34:AX34"/>
    <mergeCell ref="AY36:AZ36"/>
    <mergeCell ref="I37:L37"/>
    <mergeCell ref="O37:Y37"/>
    <mergeCell ref="Z37:AA37"/>
    <mergeCell ref="AB37:AL37"/>
    <mergeCell ref="AM37:AN37"/>
    <mergeCell ref="AO37:AX37"/>
    <mergeCell ref="AY37:AZ37"/>
    <mergeCell ref="I36:L36"/>
    <mergeCell ref="O36:Y36"/>
    <mergeCell ref="Z36:AA36"/>
    <mergeCell ref="AB36:AL36"/>
    <mergeCell ref="AM36:AN36"/>
    <mergeCell ref="AO36:AX36"/>
    <mergeCell ref="B40:H40"/>
    <mergeCell ref="I40:L40"/>
    <mergeCell ref="O40:Y40"/>
    <mergeCell ref="Z40:AA40"/>
    <mergeCell ref="AB40:AL40"/>
    <mergeCell ref="AM40:AN40"/>
    <mergeCell ref="AY38:AZ38"/>
    <mergeCell ref="I39:L39"/>
    <mergeCell ref="O39:Y39"/>
    <mergeCell ref="Z39:AA39"/>
    <mergeCell ref="AB39:AL39"/>
    <mergeCell ref="AM39:AN39"/>
    <mergeCell ref="AO39:AX39"/>
    <mergeCell ref="AY39:AZ39"/>
    <mergeCell ref="I38:L38"/>
    <mergeCell ref="O38:Y38"/>
    <mergeCell ref="Z38:AA38"/>
    <mergeCell ref="AB38:AL38"/>
    <mergeCell ref="AM38:AN38"/>
    <mergeCell ref="AO38:AX38"/>
    <mergeCell ref="AO40:AX40"/>
    <mergeCell ref="AY40:AZ40"/>
    <mergeCell ref="I41:L41"/>
    <mergeCell ref="O41:Y41"/>
    <mergeCell ref="Z41:AA41"/>
    <mergeCell ref="AB41:AL41"/>
    <mergeCell ref="AM41:AN41"/>
    <mergeCell ref="AO41:AX41"/>
    <mergeCell ref="AY41:AZ41"/>
    <mergeCell ref="A45:AZ45"/>
    <mergeCell ref="A46:AZ46"/>
    <mergeCell ref="A47:AZ47"/>
    <mergeCell ref="AY42:AZ42"/>
    <mergeCell ref="O43:Y43"/>
    <mergeCell ref="Z43:AA43"/>
    <mergeCell ref="AB43:AL43"/>
    <mergeCell ref="AM43:AN43"/>
    <mergeCell ref="AO43:AX43"/>
    <mergeCell ref="AY43:AZ43"/>
    <mergeCell ref="A42:L43"/>
    <mergeCell ref="O42:Y42"/>
    <mergeCell ref="Z42:AA42"/>
    <mergeCell ref="AB42:AL42"/>
    <mergeCell ref="AM42:AN42"/>
    <mergeCell ref="AO42:AX42"/>
  </mergeCells>
  <printOptions horizontalCentered="1" verticalCentered="1"/>
  <pageMargins left="0" right="0" top="0" bottom="0" header="0" footer="0"/>
  <pageSetup paperSize="9" scale="3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B48"/>
  <sheetViews>
    <sheetView topLeftCell="I32" zoomScale="75" zoomScaleNormal="75" workbookViewId="0">
      <selection activeCell="A46" sqref="A46:AZ4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3" width="1.85546875" style="1" customWidth="1"/>
    <col min="4" max="48" width="6.7109375" style="1" customWidth="1"/>
    <col min="49" max="51" width="10.7109375" style="1" customWidth="1"/>
    <col min="52" max="53" width="6.42578125" style="1" customWidth="1"/>
    <col min="54" max="54" width="14.7109375" style="1" bestFit="1" customWidth="1"/>
    <col min="55" max="16384" width="9.140625" style="1"/>
  </cols>
  <sheetData>
    <row r="1" spans="1:54" ht="44.45" customHeight="1" x14ac:dyDescent="0.25">
      <c r="A1" s="525"/>
      <c r="B1" s="526"/>
      <c r="C1" s="526"/>
      <c r="D1" s="981" t="s">
        <v>77</v>
      </c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4" s="159" customFormat="1" ht="48" customHeight="1" x14ac:dyDescent="0.25">
      <c r="A2" s="160"/>
      <c r="B2" s="442"/>
      <c r="C2" s="442"/>
      <c r="D2" s="443"/>
      <c r="E2" s="442"/>
      <c r="F2" s="442"/>
      <c r="G2" s="442"/>
      <c r="H2" s="442"/>
      <c r="I2" s="442"/>
      <c r="J2" s="442"/>
      <c r="K2" s="527" t="s">
        <v>143</v>
      </c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3"/>
      <c r="AX2" s="443"/>
      <c r="AY2" s="26"/>
      <c r="AZ2" s="178"/>
    </row>
    <row r="3" spans="1:54" ht="33.75" customHeight="1" x14ac:dyDescent="0.25">
      <c r="A3" s="160"/>
      <c r="B3" s="445"/>
      <c r="C3" s="445"/>
      <c r="D3" s="446"/>
      <c r="E3" s="445"/>
      <c r="F3" s="445"/>
      <c r="G3" s="445"/>
      <c r="H3" s="445"/>
      <c r="I3" s="448"/>
      <c r="J3" s="445"/>
      <c r="K3" s="448"/>
      <c r="L3" s="1101" t="s">
        <v>79</v>
      </c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442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523"/>
      <c r="AZ3" s="27"/>
    </row>
    <row r="4" spans="1:54" s="164" customFormat="1" ht="11.45" customHeight="1" thickBot="1" x14ac:dyDescent="0.3">
      <c r="A4" s="165"/>
      <c r="B4" s="65"/>
      <c r="C4" s="65"/>
      <c r="D4" s="166"/>
      <c r="E4" s="65"/>
      <c r="F4" s="65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1"/>
      <c r="AX4" s="451"/>
      <c r="AY4" s="167"/>
      <c r="AZ4" s="524"/>
    </row>
    <row r="5" spans="1:54" ht="122.45" customHeight="1" thickBot="1" x14ac:dyDescent="0.3">
      <c r="A5" s="1102" t="s">
        <v>76</v>
      </c>
      <c r="B5" s="1103"/>
      <c r="C5" s="147"/>
      <c r="D5" s="301">
        <f>D6</f>
        <v>44358</v>
      </c>
      <c r="E5" s="301">
        <f t="shared" ref="E5:H5" si="0">E6</f>
        <v>44361</v>
      </c>
      <c r="F5" s="301">
        <f t="shared" si="0"/>
        <v>44362</v>
      </c>
      <c r="G5" s="301">
        <f t="shared" si="0"/>
        <v>44363</v>
      </c>
      <c r="H5" s="301">
        <f t="shared" si="0"/>
        <v>44364</v>
      </c>
      <c r="I5" s="301">
        <f>I6</f>
        <v>44365</v>
      </c>
      <c r="J5" s="301">
        <f t="shared" ref="J5:M5" si="1">J6</f>
        <v>44368</v>
      </c>
      <c r="K5" s="301">
        <f t="shared" si="1"/>
        <v>44369</v>
      </c>
      <c r="L5" s="301">
        <f t="shared" si="1"/>
        <v>44370</v>
      </c>
      <c r="M5" s="301">
        <f t="shared" si="1"/>
        <v>44371</v>
      </c>
      <c r="N5" s="371">
        <f>N6</f>
        <v>44372</v>
      </c>
      <c r="O5" s="371">
        <f t="shared" ref="O5:R5" si="2">O6</f>
        <v>44375</v>
      </c>
      <c r="P5" s="371">
        <f t="shared" si="2"/>
        <v>44376</v>
      </c>
      <c r="Q5" s="371">
        <f t="shared" si="2"/>
        <v>44377</v>
      </c>
      <c r="R5" s="371">
        <f t="shared" si="2"/>
        <v>44378</v>
      </c>
      <c r="S5" s="374">
        <f>S6</f>
        <v>44379</v>
      </c>
      <c r="T5" s="374">
        <f t="shared" ref="T5:AG5" si="3">T6</f>
        <v>44382</v>
      </c>
      <c r="U5" s="374">
        <f t="shared" si="3"/>
        <v>44383</v>
      </c>
      <c r="V5" s="374">
        <f t="shared" si="3"/>
        <v>44384</v>
      </c>
      <c r="W5" s="374">
        <f t="shared" si="3"/>
        <v>44385</v>
      </c>
      <c r="X5" s="374">
        <f t="shared" si="3"/>
        <v>44386</v>
      </c>
      <c r="Y5" s="374">
        <f t="shared" si="3"/>
        <v>44389</v>
      </c>
      <c r="Z5" s="374">
        <f t="shared" si="3"/>
        <v>44390</v>
      </c>
      <c r="AA5" s="374">
        <f t="shared" si="3"/>
        <v>44391</v>
      </c>
      <c r="AB5" s="374">
        <f t="shared" si="3"/>
        <v>44392</v>
      </c>
      <c r="AC5" s="374">
        <f t="shared" si="3"/>
        <v>44393</v>
      </c>
      <c r="AD5" s="374">
        <f t="shared" si="3"/>
        <v>44396</v>
      </c>
      <c r="AE5" s="374">
        <f t="shared" si="3"/>
        <v>44397</v>
      </c>
      <c r="AF5" s="374">
        <f t="shared" si="3"/>
        <v>44398</v>
      </c>
      <c r="AG5" s="374">
        <f t="shared" si="3"/>
        <v>44399</v>
      </c>
      <c r="AH5" s="374">
        <f>AH6</f>
        <v>44400</v>
      </c>
      <c r="AI5" s="374">
        <f t="shared" ref="AI5:AV5" si="4">AI6</f>
        <v>44403</v>
      </c>
      <c r="AJ5" s="374">
        <f t="shared" si="4"/>
        <v>44404</v>
      </c>
      <c r="AK5" s="374">
        <f t="shared" si="4"/>
        <v>44405</v>
      </c>
      <c r="AL5" s="374">
        <f t="shared" si="4"/>
        <v>44406</v>
      </c>
      <c r="AM5" s="374">
        <f t="shared" si="4"/>
        <v>44407</v>
      </c>
      <c r="AN5" s="374">
        <f t="shared" si="4"/>
        <v>44410</v>
      </c>
      <c r="AO5" s="374">
        <f t="shared" si="4"/>
        <v>44411</v>
      </c>
      <c r="AP5" s="374">
        <f t="shared" si="4"/>
        <v>44412</v>
      </c>
      <c r="AQ5" s="374">
        <f t="shared" si="4"/>
        <v>44413</v>
      </c>
      <c r="AR5" s="374">
        <f t="shared" si="4"/>
        <v>44414</v>
      </c>
      <c r="AS5" s="374">
        <f t="shared" si="4"/>
        <v>44417</v>
      </c>
      <c r="AT5" s="374">
        <f t="shared" si="4"/>
        <v>44418</v>
      </c>
      <c r="AU5" s="374">
        <f t="shared" si="4"/>
        <v>44419</v>
      </c>
      <c r="AV5" s="374">
        <f t="shared" si="4"/>
        <v>44420</v>
      </c>
      <c r="AW5" s="985" t="s">
        <v>80</v>
      </c>
      <c r="AX5" s="1104" t="s">
        <v>148</v>
      </c>
      <c r="AY5" s="1105" t="s">
        <v>144</v>
      </c>
      <c r="AZ5" s="1106"/>
    </row>
    <row r="6" spans="1:54" ht="75.75" thickBot="1" x14ac:dyDescent="0.3">
      <c r="A6" s="431" t="s">
        <v>0</v>
      </c>
      <c r="B6" s="432" t="s">
        <v>141</v>
      </c>
      <c r="C6" s="433"/>
      <c r="D6" s="493">
        <v>44358</v>
      </c>
      <c r="E6" s="493">
        <v>44361</v>
      </c>
      <c r="F6" s="493">
        <v>44362</v>
      </c>
      <c r="G6" s="493">
        <v>44363</v>
      </c>
      <c r="H6" s="493">
        <v>44364</v>
      </c>
      <c r="I6" s="493">
        <v>44365</v>
      </c>
      <c r="J6" s="493">
        <v>44368</v>
      </c>
      <c r="K6" s="493">
        <v>44369</v>
      </c>
      <c r="L6" s="493">
        <v>44370</v>
      </c>
      <c r="M6" s="493">
        <v>44371</v>
      </c>
      <c r="N6" s="493">
        <v>44372</v>
      </c>
      <c r="O6" s="493">
        <v>44375</v>
      </c>
      <c r="P6" s="493">
        <v>44376</v>
      </c>
      <c r="Q6" s="493">
        <v>44377</v>
      </c>
      <c r="R6" s="493">
        <v>44378</v>
      </c>
      <c r="S6" s="493">
        <v>44379</v>
      </c>
      <c r="T6" s="493">
        <v>44382</v>
      </c>
      <c r="U6" s="493">
        <v>44383</v>
      </c>
      <c r="V6" s="493">
        <v>44384</v>
      </c>
      <c r="W6" s="493">
        <v>44385</v>
      </c>
      <c r="X6" s="493">
        <v>44386</v>
      </c>
      <c r="Y6" s="493">
        <v>44389</v>
      </c>
      <c r="Z6" s="493">
        <v>44390</v>
      </c>
      <c r="AA6" s="493">
        <v>44391</v>
      </c>
      <c r="AB6" s="493">
        <v>44392</v>
      </c>
      <c r="AC6" s="493">
        <v>44393</v>
      </c>
      <c r="AD6" s="493">
        <v>44396</v>
      </c>
      <c r="AE6" s="493">
        <v>44397</v>
      </c>
      <c r="AF6" s="493">
        <v>44398</v>
      </c>
      <c r="AG6" s="493">
        <v>44399</v>
      </c>
      <c r="AH6" s="493">
        <f t="shared" ref="AH6:AV6" si="5">+AG6+1</f>
        <v>44400</v>
      </c>
      <c r="AI6" s="493">
        <v>44403</v>
      </c>
      <c r="AJ6" s="493">
        <v>44404</v>
      </c>
      <c r="AK6" s="493">
        <v>44405</v>
      </c>
      <c r="AL6" s="493">
        <v>44406</v>
      </c>
      <c r="AM6" s="493">
        <v>44407</v>
      </c>
      <c r="AN6" s="493">
        <v>44410</v>
      </c>
      <c r="AO6" s="493">
        <v>44411</v>
      </c>
      <c r="AP6" s="493">
        <v>44412</v>
      </c>
      <c r="AQ6" s="493">
        <v>44413</v>
      </c>
      <c r="AR6" s="493">
        <v>44414</v>
      </c>
      <c r="AS6" s="493">
        <v>44417</v>
      </c>
      <c r="AT6" s="493">
        <f t="shared" si="5"/>
        <v>44418</v>
      </c>
      <c r="AU6" s="493">
        <f t="shared" si="5"/>
        <v>44419</v>
      </c>
      <c r="AV6" s="493">
        <f t="shared" si="5"/>
        <v>44420</v>
      </c>
      <c r="AW6" s="985"/>
      <c r="AX6" s="1104"/>
      <c r="AY6" s="1107"/>
      <c r="AZ6" s="1108"/>
    </row>
    <row r="7" spans="1:54" ht="33.6" customHeight="1" thickBot="1" x14ac:dyDescent="0.3">
      <c r="A7" s="502" t="s">
        <v>32</v>
      </c>
      <c r="B7" s="497" t="s">
        <v>1</v>
      </c>
      <c r="C7" s="262"/>
      <c r="D7" s="532">
        <v>1</v>
      </c>
      <c r="E7" s="541">
        <v>4</v>
      </c>
      <c r="F7" s="533">
        <v>7</v>
      </c>
      <c r="G7" s="533">
        <v>13</v>
      </c>
      <c r="H7" s="533">
        <v>10</v>
      </c>
      <c r="I7" s="541">
        <v>19</v>
      </c>
      <c r="J7" s="594">
        <v>16</v>
      </c>
      <c r="K7" s="594">
        <v>22</v>
      </c>
      <c r="L7" s="339">
        <v>40</v>
      </c>
      <c r="M7" s="594">
        <v>28</v>
      </c>
      <c r="N7" s="533">
        <v>31</v>
      </c>
      <c r="O7" s="533">
        <v>43</v>
      </c>
      <c r="P7" s="594">
        <v>37</v>
      </c>
      <c r="Q7" s="546">
        <v>25</v>
      </c>
      <c r="R7" s="534">
        <v>34</v>
      </c>
      <c r="S7" s="592">
        <v>3</v>
      </c>
      <c r="T7" s="591">
        <v>5</v>
      </c>
      <c r="U7" s="329">
        <v>8</v>
      </c>
      <c r="V7" s="329">
        <v>14</v>
      </c>
      <c r="W7" s="329">
        <v>11</v>
      </c>
      <c r="X7" s="548">
        <v>20</v>
      </c>
      <c r="Y7" s="548">
        <v>17</v>
      </c>
      <c r="Z7" s="557">
        <v>23</v>
      </c>
      <c r="AA7" s="591">
        <v>26</v>
      </c>
      <c r="AB7" s="557">
        <v>29</v>
      </c>
      <c r="AC7" s="329">
        <v>32</v>
      </c>
      <c r="AD7" s="548">
        <v>44</v>
      </c>
      <c r="AE7" s="548">
        <v>38</v>
      </c>
      <c r="AF7" s="548">
        <v>41</v>
      </c>
      <c r="AG7" s="552">
        <v>35</v>
      </c>
      <c r="AH7" s="607">
        <v>2</v>
      </c>
      <c r="AI7" s="533">
        <v>6</v>
      </c>
      <c r="AJ7" s="594">
        <v>9</v>
      </c>
      <c r="AK7" s="540">
        <v>15</v>
      </c>
      <c r="AL7" s="594">
        <v>12</v>
      </c>
      <c r="AM7" s="589">
        <v>21</v>
      </c>
      <c r="AN7" s="594">
        <v>18</v>
      </c>
      <c r="AO7" s="594">
        <v>24</v>
      </c>
      <c r="AP7" s="546">
        <v>27</v>
      </c>
      <c r="AQ7" s="594">
        <v>30</v>
      </c>
      <c r="AR7" s="533">
        <v>33</v>
      </c>
      <c r="AS7" s="540">
        <v>45</v>
      </c>
      <c r="AT7" s="533">
        <v>39</v>
      </c>
      <c r="AU7" s="533">
        <v>42</v>
      </c>
      <c r="AV7" s="608">
        <v>36</v>
      </c>
      <c r="AW7" s="985"/>
      <c r="AX7" s="1104"/>
      <c r="AY7" s="1107"/>
      <c r="AZ7" s="1108"/>
      <c r="BB7" s="520"/>
    </row>
    <row r="8" spans="1:54" ht="33.6" customHeight="1" thickBot="1" x14ac:dyDescent="0.3">
      <c r="A8" s="503" t="s">
        <v>11</v>
      </c>
      <c r="B8" s="497" t="s">
        <v>2</v>
      </c>
      <c r="C8" s="262"/>
      <c r="D8" s="545">
        <v>3</v>
      </c>
      <c r="E8" s="538">
        <v>5</v>
      </c>
      <c r="F8" s="595">
        <v>8</v>
      </c>
      <c r="G8" s="595">
        <v>14</v>
      </c>
      <c r="H8" s="595">
        <v>11</v>
      </c>
      <c r="I8" s="536">
        <v>20</v>
      </c>
      <c r="J8" s="536">
        <v>17</v>
      </c>
      <c r="K8" s="542">
        <v>23</v>
      </c>
      <c r="L8" s="544">
        <v>26</v>
      </c>
      <c r="M8" s="542">
        <v>29</v>
      </c>
      <c r="N8" s="595">
        <v>32</v>
      </c>
      <c r="O8" s="536">
        <v>44</v>
      </c>
      <c r="P8" s="536">
        <v>38</v>
      </c>
      <c r="Q8" s="536">
        <v>41</v>
      </c>
      <c r="R8" s="535">
        <v>35</v>
      </c>
      <c r="S8" s="6">
        <v>2</v>
      </c>
      <c r="T8" s="551">
        <v>6</v>
      </c>
      <c r="U8" s="5">
        <v>9</v>
      </c>
      <c r="V8" s="562">
        <v>15</v>
      </c>
      <c r="W8" s="5">
        <v>12</v>
      </c>
      <c r="X8" s="551">
        <v>21</v>
      </c>
      <c r="Y8" s="5">
        <v>18</v>
      </c>
      <c r="Z8" s="5">
        <v>24</v>
      </c>
      <c r="AA8" s="560">
        <v>27</v>
      </c>
      <c r="AB8" s="5">
        <v>30</v>
      </c>
      <c r="AC8" s="551">
        <v>33</v>
      </c>
      <c r="AD8" s="562">
        <v>45</v>
      </c>
      <c r="AE8" s="551">
        <v>39</v>
      </c>
      <c r="AF8" s="551">
        <v>42</v>
      </c>
      <c r="AG8" s="7">
        <v>36</v>
      </c>
      <c r="AH8" s="577">
        <v>1</v>
      </c>
      <c r="AI8" s="622">
        <v>4</v>
      </c>
      <c r="AJ8" s="574">
        <v>7</v>
      </c>
      <c r="AK8" s="574">
        <v>13</v>
      </c>
      <c r="AL8" s="574">
        <v>10</v>
      </c>
      <c r="AM8" s="623">
        <v>19</v>
      </c>
      <c r="AN8" s="609">
        <v>16</v>
      </c>
      <c r="AO8" s="609">
        <v>22</v>
      </c>
      <c r="AP8" s="609">
        <v>40</v>
      </c>
      <c r="AQ8" s="609">
        <v>28</v>
      </c>
      <c r="AR8" s="574">
        <v>31</v>
      </c>
      <c r="AS8" s="574">
        <v>43</v>
      </c>
      <c r="AT8" s="609">
        <v>37</v>
      </c>
      <c r="AU8" s="621">
        <v>25</v>
      </c>
      <c r="AV8" s="590">
        <v>34</v>
      </c>
      <c r="AW8" s="985"/>
      <c r="AX8" s="1104"/>
      <c r="AY8" s="1107"/>
      <c r="AZ8" s="1108"/>
      <c r="BB8" s="520"/>
    </row>
    <row r="9" spans="1:54" ht="33.6" customHeight="1" thickBot="1" x14ac:dyDescent="0.3">
      <c r="A9" s="503" t="s">
        <v>12</v>
      </c>
      <c r="B9" s="497" t="s">
        <v>3</v>
      </c>
      <c r="C9" s="262"/>
      <c r="D9" s="597">
        <v>2</v>
      </c>
      <c r="E9" s="537">
        <v>6</v>
      </c>
      <c r="F9" s="596">
        <v>9</v>
      </c>
      <c r="G9" s="539">
        <v>15</v>
      </c>
      <c r="H9" s="596">
        <v>12</v>
      </c>
      <c r="I9" s="537">
        <v>21</v>
      </c>
      <c r="J9" s="596">
        <v>18</v>
      </c>
      <c r="K9" s="596">
        <v>24</v>
      </c>
      <c r="L9" s="547">
        <v>27</v>
      </c>
      <c r="M9" s="596">
        <v>30</v>
      </c>
      <c r="N9" s="537">
        <v>33</v>
      </c>
      <c r="O9" s="539">
        <v>45</v>
      </c>
      <c r="P9" s="537">
        <v>39</v>
      </c>
      <c r="Q9" s="537">
        <v>42</v>
      </c>
      <c r="R9" s="598">
        <v>36</v>
      </c>
      <c r="S9" s="569">
        <v>1</v>
      </c>
      <c r="T9" s="603">
        <v>4</v>
      </c>
      <c r="U9" s="568">
        <v>7</v>
      </c>
      <c r="V9" s="568">
        <v>13</v>
      </c>
      <c r="W9" s="568">
        <v>10</v>
      </c>
      <c r="X9" s="603">
        <v>19</v>
      </c>
      <c r="Y9" s="336">
        <v>16</v>
      </c>
      <c r="Z9" s="336">
        <v>22</v>
      </c>
      <c r="AA9" s="336">
        <v>40</v>
      </c>
      <c r="AB9" s="336">
        <v>28</v>
      </c>
      <c r="AC9" s="568">
        <v>31</v>
      </c>
      <c r="AD9" s="568">
        <v>43</v>
      </c>
      <c r="AE9" s="336">
        <v>37</v>
      </c>
      <c r="AF9" s="593">
        <v>25</v>
      </c>
      <c r="AG9" s="587">
        <v>34</v>
      </c>
      <c r="AH9" s="620">
        <v>3</v>
      </c>
      <c r="AI9" s="539">
        <v>5</v>
      </c>
      <c r="AJ9" s="596">
        <v>8</v>
      </c>
      <c r="AK9" s="596">
        <v>14</v>
      </c>
      <c r="AL9" s="596">
        <v>11</v>
      </c>
      <c r="AM9" s="588">
        <v>20</v>
      </c>
      <c r="AN9" s="537">
        <v>17</v>
      </c>
      <c r="AO9" s="543">
        <v>23</v>
      </c>
      <c r="AP9" s="539">
        <v>26</v>
      </c>
      <c r="AQ9" s="543">
        <v>29</v>
      </c>
      <c r="AR9" s="596">
        <v>32</v>
      </c>
      <c r="AS9" s="537">
        <v>44</v>
      </c>
      <c r="AT9" s="537">
        <v>38</v>
      </c>
      <c r="AU9" s="537">
        <v>41</v>
      </c>
      <c r="AV9" s="576">
        <v>35</v>
      </c>
      <c r="AW9" s="985"/>
      <c r="AX9" s="1104"/>
      <c r="AY9" s="1107"/>
      <c r="AZ9" s="1108"/>
      <c r="BB9" s="520"/>
    </row>
    <row r="10" spans="1:54" ht="33.6" customHeight="1" thickBot="1" x14ac:dyDescent="0.3">
      <c r="A10" s="503" t="s">
        <v>13</v>
      </c>
      <c r="B10" s="497" t="s">
        <v>4</v>
      </c>
      <c r="C10" s="262"/>
      <c r="D10" s="602">
        <v>4</v>
      </c>
      <c r="E10" s="548">
        <v>1</v>
      </c>
      <c r="F10" s="548">
        <v>13</v>
      </c>
      <c r="G10" s="548">
        <v>7</v>
      </c>
      <c r="H10" s="599">
        <v>16</v>
      </c>
      <c r="I10" s="548">
        <v>10</v>
      </c>
      <c r="J10" s="599">
        <v>22</v>
      </c>
      <c r="K10" s="557">
        <v>19</v>
      </c>
      <c r="L10" s="339">
        <v>28</v>
      </c>
      <c r="M10" s="599">
        <v>40</v>
      </c>
      <c r="N10" s="548">
        <v>34</v>
      </c>
      <c r="O10" s="548">
        <v>31</v>
      </c>
      <c r="P10" s="559">
        <v>25</v>
      </c>
      <c r="Q10" s="599">
        <v>37</v>
      </c>
      <c r="R10" s="552">
        <v>43</v>
      </c>
      <c r="S10" s="624">
        <v>5</v>
      </c>
      <c r="T10" s="560">
        <v>3</v>
      </c>
      <c r="U10" s="601">
        <v>14</v>
      </c>
      <c r="V10" s="601">
        <v>8</v>
      </c>
      <c r="W10" s="551">
        <v>17</v>
      </c>
      <c r="X10" s="601">
        <v>11</v>
      </c>
      <c r="Y10" s="555">
        <v>23</v>
      </c>
      <c r="Z10" s="551">
        <v>20</v>
      </c>
      <c r="AA10" s="555">
        <v>29</v>
      </c>
      <c r="AB10" s="562">
        <v>26</v>
      </c>
      <c r="AC10" s="551">
        <v>35</v>
      </c>
      <c r="AD10" s="601">
        <v>32</v>
      </c>
      <c r="AE10" s="551">
        <v>41</v>
      </c>
      <c r="AF10" s="551">
        <v>38</v>
      </c>
      <c r="AG10" s="586">
        <v>44</v>
      </c>
      <c r="AH10" s="580">
        <v>6</v>
      </c>
      <c r="AI10" s="329">
        <v>2</v>
      </c>
      <c r="AJ10" s="591">
        <v>15</v>
      </c>
      <c r="AK10" s="329">
        <v>9</v>
      </c>
      <c r="AL10" s="329">
        <v>18</v>
      </c>
      <c r="AM10" s="341">
        <v>12</v>
      </c>
      <c r="AN10" s="329">
        <v>24</v>
      </c>
      <c r="AO10" s="548">
        <v>21</v>
      </c>
      <c r="AP10" s="329">
        <v>30</v>
      </c>
      <c r="AQ10" s="559">
        <v>27</v>
      </c>
      <c r="AR10" s="329">
        <v>36</v>
      </c>
      <c r="AS10" s="548">
        <v>33</v>
      </c>
      <c r="AT10" s="548">
        <v>42</v>
      </c>
      <c r="AU10" s="548">
        <v>39</v>
      </c>
      <c r="AV10" s="627">
        <v>45</v>
      </c>
      <c r="AW10" s="985"/>
      <c r="AX10" s="1104"/>
      <c r="AY10" s="1107"/>
      <c r="AZ10" s="1108"/>
      <c r="BB10" s="520"/>
    </row>
    <row r="11" spans="1:54" ht="33.6" customHeight="1" thickBot="1" x14ac:dyDescent="0.3">
      <c r="A11" s="503" t="s">
        <v>14</v>
      </c>
      <c r="B11" s="497" t="s">
        <v>5</v>
      </c>
      <c r="C11" s="262"/>
      <c r="D11" s="561">
        <v>5</v>
      </c>
      <c r="E11" s="558">
        <v>3</v>
      </c>
      <c r="F11" s="600">
        <v>14</v>
      </c>
      <c r="G11" s="600">
        <v>8</v>
      </c>
      <c r="H11" s="550">
        <v>17</v>
      </c>
      <c r="I11" s="600">
        <v>11</v>
      </c>
      <c r="J11" s="556">
        <v>23</v>
      </c>
      <c r="K11" s="550">
        <v>20</v>
      </c>
      <c r="L11" s="556">
        <v>29</v>
      </c>
      <c r="M11" s="563">
        <v>26</v>
      </c>
      <c r="N11" s="550">
        <v>35</v>
      </c>
      <c r="O11" s="600">
        <v>32</v>
      </c>
      <c r="P11" s="554">
        <v>41</v>
      </c>
      <c r="Q11" s="550">
        <v>38</v>
      </c>
      <c r="R11" s="553">
        <v>44</v>
      </c>
      <c r="S11" s="583">
        <v>6</v>
      </c>
      <c r="T11" s="605">
        <v>2</v>
      </c>
      <c r="U11" s="625">
        <v>15</v>
      </c>
      <c r="V11" s="605">
        <v>9</v>
      </c>
      <c r="W11" s="605">
        <v>18</v>
      </c>
      <c r="X11" s="605">
        <v>12</v>
      </c>
      <c r="Y11" s="605">
        <v>24</v>
      </c>
      <c r="Z11" s="584">
        <v>21</v>
      </c>
      <c r="AA11" s="605">
        <v>30</v>
      </c>
      <c r="AB11" s="644">
        <v>27</v>
      </c>
      <c r="AC11" s="605">
        <v>36</v>
      </c>
      <c r="AD11" s="584">
        <v>33</v>
      </c>
      <c r="AE11" s="584">
        <v>42</v>
      </c>
      <c r="AF11" s="585">
        <v>39</v>
      </c>
      <c r="AG11" s="626">
        <v>45</v>
      </c>
      <c r="AH11" s="653">
        <v>4</v>
      </c>
      <c r="AI11" s="581">
        <v>1</v>
      </c>
      <c r="AJ11" s="581">
        <v>13</v>
      </c>
      <c r="AK11" s="581">
        <v>7</v>
      </c>
      <c r="AL11" s="459">
        <v>16</v>
      </c>
      <c r="AM11" s="536">
        <v>10</v>
      </c>
      <c r="AN11" s="459">
        <v>22</v>
      </c>
      <c r="AO11" s="654">
        <v>19</v>
      </c>
      <c r="AP11" s="459">
        <v>28</v>
      </c>
      <c r="AQ11" s="459">
        <v>40</v>
      </c>
      <c r="AR11" s="581">
        <v>34</v>
      </c>
      <c r="AS11" s="581">
        <v>31</v>
      </c>
      <c r="AT11" s="643">
        <v>25</v>
      </c>
      <c r="AU11" s="449">
        <v>37</v>
      </c>
      <c r="AV11" s="554">
        <v>43</v>
      </c>
      <c r="AW11" s="985"/>
      <c r="AX11" s="1104"/>
      <c r="AY11" s="1107"/>
      <c r="AZ11" s="1108"/>
      <c r="BB11" s="520"/>
    </row>
    <row r="12" spans="1:54" ht="33.6" customHeight="1" thickBot="1" x14ac:dyDescent="0.3">
      <c r="A12" s="503" t="s">
        <v>15</v>
      </c>
      <c r="B12" s="497" t="s">
        <v>6</v>
      </c>
      <c r="C12" s="262"/>
      <c r="D12" s="549">
        <v>6</v>
      </c>
      <c r="E12" s="601">
        <v>2</v>
      </c>
      <c r="F12" s="562">
        <v>15</v>
      </c>
      <c r="G12" s="601">
        <v>9</v>
      </c>
      <c r="H12" s="601">
        <v>18</v>
      </c>
      <c r="I12" s="601">
        <v>12</v>
      </c>
      <c r="J12" s="601">
        <v>24</v>
      </c>
      <c r="K12" s="551">
        <v>21</v>
      </c>
      <c r="L12" s="601">
        <v>30</v>
      </c>
      <c r="M12" s="560">
        <v>27</v>
      </c>
      <c r="N12" s="601">
        <v>36</v>
      </c>
      <c r="O12" s="551">
        <v>33</v>
      </c>
      <c r="P12" s="551">
        <v>42</v>
      </c>
      <c r="Q12" s="551">
        <v>39</v>
      </c>
      <c r="R12" s="564">
        <v>45</v>
      </c>
      <c r="S12" s="652">
        <v>4</v>
      </c>
      <c r="T12" s="551">
        <v>1</v>
      </c>
      <c r="U12" s="551">
        <v>13</v>
      </c>
      <c r="V12" s="551">
        <v>7</v>
      </c>
      <c r="W12" s="601">
        <v>16</v>
      </c>
      <c r="X12" s="551">
        <v>10</v>
      </c>
      <c r="Y12" s="601">
        <v>22</v>
      </c>
      <c r="Z12" s="555">
        <v>19</v>
      </c>
      <c r="AA12" s="601">
        <v>28</v>
      </c>
      <c r="AB12" s="601">
        <v>40</v>
      </c>
      <c r="AC12" s="551">
        <v>34</v>
      </c>
      <c r="AD12" s="551">
        <v>31</v>
      </c>
      <c r="AE12" s="560">
        <v>25</v>
      </c>
      <c r="AF12" s="601">
        <v>37</v>
      </c>
      <c r="AG12" s="566">
        <v>43</v>
      </c>
      <c r="AH12" s="624">
        <v>5</v>
      </c>
      <c r="AI12" s="560">
        <v>3</v>
      </c>
      <c r="AJ12" s="5">
        <v>14</v>
      </c>
      <c r="AK12" s="5">
        <v>8</v>
      </c>
      <c r="AL12" s="551">
        <v>17</v>
      </c>
      <c r="AM12" s="370">
        <v>11</v>
      </c>
      <c r="AN12" s="555">
        <v>23</v>
      </c>
      <c r="AO12" s="551">
        <v>20</v>
      </c>
      <c r="AP12" s="555">
        <v>29</v>
      </c>
      <c r="AQ12" s="562">
        <v>26</v>
      </c>
      <c r="AR12" s="551">
        <v>35</v>
      </c>
      <c r="AS12" s="5">
        <v>32</v>
      </c>
      <c r="AT12" s="551">
        <v>41</v>
      </c>
      <c r="AU12" s="551">
        <v>38</v>
      </c>
      <c r="AV12" s="582">
        <v>44</v>
      </c>
      <c r="AW12" s="985"/>
      <c r="AX12" s="1104"/>
      <c r="AY12" s="1107"/>
      <c r="AZ12" s="1108"/>
      <c r="BB12" s="520"/>
    </row>
    <row r="13" spans="1:54" ht="33.6" customHeight="1" thickBot="1" x14ac:dyDescent="0.3">
      <c r="A13" s="503" t="s">
        <v>33</v>
      </c>
      <c r="B13" s="497" t="s">
        <v>7</v>
      </c>
      <c r="C13" s="262"/>
      <c r="D13" s="532">
        <v>7</v>
      </c>
      <c r="E13" s="533">
        <v>13</v>
      </c>
      <c r="F13" s="533">
        <v>1</v>
      </c>
      <c r="G13" s="541">
        <v>4</v>
      </c>
      <c r="H13" s="541">
        <v>19</v>
      </c>
      <c r="I13" s="594">
        <v>16</v>
      </c>
      <c r="J13" s="533">
        <v>10</v>
      </c>
      <c r="K13" s="594">
        <v>40</v>
      </c>
      <c r="L13" s="594">
        <v>22</v>
      </c>
      <c r="M13" s="533">
        <v>31</v>
      </c>
      <c r="N13" s="594">
        <v>28</v>
      </c>
      <c r="O13" s="594">
        <v>37</v>
      </c>
      <c r="P13" s="533">
        <v>34</v>
      </c>
      <c r="Q13" s="533">
        <v>43</v>
      </c>
      <c r="R13" s="640">
        <v>25</v>
      </c>
      <c r="S13" s="128">
        <v>8</v>
      </c>
      <c r="T13" s="129">
        <v>14</v>
      </c>
      <c r="U13" s="546">
        <v>3</v>
      </c>
      <c r="V13" s="540">
        <v>5</v>
      </c>
      <c r="W13" s="533">
        <v>20</v>
      </c>
      <c r="X13" s="533">
        <v>17</v>
      </c>
      <c r="Y13" s="129">
        <v>11</v>
      </c>
      <c r="Z13" s="540">
        <v>26</v>
      </c>
      <c r="AA13" s="541">
        <v>23</v>
      </c>
      <c r="AB13" s="129">
        <v>32</v>
      </c>
      <c r="AC13" s="541">
        <v>29</v>
      </c>
      <c r="AD13" s="533">
        <v>38</v>
      </c>
      <c r="AE13" s="533">
        <v>35</v>
      </c>
      <c r="AF13" s="533">
        <v>44</v>
      </c>
      <c r="AG13" s="534">
        <v>41</v>
      </c>
      <c r="AH13" s="607">
        <v>9</v>
      </c>
      <c r="AI13" s="540">
        <v>15</v>
      </c>
      <c r="AJ13" s="594">
        <v>2</v>
      </c>
      <c r="AK13" s="533">
        <v>6</v>
      </c>
      <c r="AL13" s="533">
        <v>21</v>
      </c>
      <c r="AM13" s="610">
        <v>18</v>
      </c>
      <c r="AN13" s="594">
        <v>12</v>
      </c>
      <c r="AO13" s="546">
        <v>27</v>
      </c>
      <c r="AP13" s="594">
        <v>24</v>
      </c>
      <c r="AQ13" s="533">
        <v>33</v>
      </c>
      <c r="AR13" s="594">
        <v>30</v>
      </c>
      <c r="AS13" s="533">
        <v>39</v>
      </c>
      <c r="AT13" s="594">
        <v>36</v>
      </c>
      <c r="AU13" s="540">
        <v>45</v>
      </c>
      <c r="AV13" s="573">
        <v>42</v>
      </c>
      <c r="AW13" s="985"/>
      <c r="AX13" s="1104"/>
      <c r="AY13" s="1107"/>
      <c r="AZ13" s="1108"/>
      <c r="BB13" s="520"/>
    </row>
    <row r="14" spans="1:54" ht="33.6" customHeight="1" thickBot="1" x14ac:dyDescent="0.3">
      <c r="A14" s="503" t="s">
        <v>34</v>
      </c>
      <c r="B14" s="497" t="s">
        <v>8</v>
      </c>
      <c r="C14" s="262"/>
      <c r="D14" s="606">
        <v>8</v>
      </c>
      <c r="E14" s="595">
        <v>14</v>
      </c>
      <c r="F14" s="638">
        <v>3</v>
      </c>
      <c r="G14" s="538">
        <v>5</v>
      </c>
      <c r="H14" s="536">
        <v>20</v>
      </c>
      <c r="I14" s="536">
        <v>17</v>
      </c>
      <c r="J14" s="595">
        <v>11</v>
      </c>
      <c r="K14" s="538">
        <v>26</v>
      </c>
      <c r="L14" s="542">
        <v>23</v>
      </c>
      <c r="M14" s="595">
        <v>32</v>
      </c>
      <c r="N14" s="542">
        <v>29</v>
      </c>
      <c r="O14" s="536">
        <v>38</v>
      </c>
      <c r="P14" s="536">
        <v>35</v>
      </c>
      <c r="Q14" s="536">
        <v>44</v>
      </c>
      <c r="R14" s="535">
        <v>41</v>
      </c>
      <c r="S14" s="2">
        <v>9</v>
      </c>
      <c r="T14" s="538">
        <v>15</v>
      </c>
      <c r="U14" s="3">
        <v>2</v>
      </c>
      <c r="V14" s="536">
        <v>6</v>
      </c>
      <c r="W14" s="536">
        <v>21</v>
      </c>
      <c r="X14" s="3">
        <v>18</v>
      </c>
      <c r="Y14" s="3">
        <v>12</v>
      </c>
      <c r="Z14" s="638">
        <v>27</v>
      </c>
      <c r="AA14" s="3">
        <v>24</v>
      </c>
      <c r="AB14" s="536">
        <v>33</v>
      </c>
      <c r="AC14" s="3">
        <v>30</v>
      </c>
      <c r="AD14" s="536">
        <v>39</v>
      </c>
      <c r="AE14" s="3">
        <v>36</v>
      </c>
      <c r="AF14" s="538">
        <v>45</v>
      </c>
      <c r="AG14" s="535">
        <v>42</v>
      </c>
      <c r="AH14" s="577">
        <v>7</v>
      </c>
      <c r="AI14" s="574">
        <v>13</v>
      </c>
      <c r="AJ14" s="574">
        <v>1</v>
      </c>
      <c r="AK14" s="622">
        <v>4</v>
      </c>
      <c r="AL14" s="622">
        <v>19</v>
      </c>
      <c r="AM14" s="611">
        <v>16</v>
      </c>
      <c r="AN14" s="574">
        <v>10</v>
      </c>
      <c r="AO14" s="609">
        <v>40</v>
      </c>
      <c r="AP14" s="609">
        <v>22</v>
      </c>
      <c r="AQ14" s="574">
        <v>31</v>
      </c>
      <c r="AR14" s="609">
        <v>28</v>
      </c>
      <c r="AS14" s="609">
        <v>37</v>
      </c>
      <c r="AT14" s="574">
        <v>34</v>
      </c>
      <c r="AU14" s="574">
        <v>43</v>
      </c>
      <c r="AV14" s="642">
        <v>25</v>
      </c>
      <c r="AW14" s="985"/>
      <c r="AX14" s="1104"/>
      <c r="AY14" s="1107"/>
      <c r="AZ14" s="1108"/>
      <c r="BB14" s="520"/>
    </row>
    <row r="15" spans="1:54" ht="33.6" customHeight="1" thickBot="1" x14ac:dyDescent="0.3">
      <c r="A15" s="503" t="s">
        <v>35</v>
      </c>
      <c r="B15" s="497" t="s">
        <v>9</v>
      </c>
      <c r="C15" s="262"/>
      <c r="D15" s="597">
        <v>9</v>
      </c>
      <c r="E15" s="539">
        <v>15</v>
      </c>
      <c r="F15" s="596">
        <v>2</v>
      </c>
      <c r="G15" s="537">
        <v>6</v>
      </c>
      <c r="H15" s="537">
        <v>21</v>
      </c>
      <c r="I15" s="596">
        <v>18</v>
      </c>
      <c r="J15" s="596">
        <v>12</v>
      </c>
      <c r="K15" s="639">
        <v>27</v>
      </c>
      <c r="L15" s="596">
        <v>24</v>
      </c>
      <c r="M15" s="537">
        <v>33</v>
      </c>
      <c r="N15" s="596">
        <v>30</v>
      </c>
      <c r="O15" s="537">
        <v>39</v>
      </c>
      <c r="P15" s="596">
        <v>36</v>
      </c>
      <c r="Q15" s="539">
        <v>45</v>
      </c>
      <c r="R15" s="565">
        <v>42</v>
      </c>
      <c r="S15" s="578">
        <v>7</v>
      </c>
      <c r="T15" s="579">
        <v>13</v>
      </c>
      <c r="U15" s="579">
        <v>1</v>
      </c>
      <c r="V15" s="655">
        <v>4</v>
      </c>
      <c r="W15" s="655">
        <v>19</v>
      </c>
      <c r="X15" s="10">
        <v>16</v>
      </c>
      <c r="Y15" s="579">
        <v>10</v>
      </c>
      <c r="Z15" s="10">
        <v>40</v>
      </c>
      <c r="AA15" s="10">
        <v>22</v>
      </c>
      <c r="AB15" s="579">
        <v>31</v>
      </c>
      <c r="AC15" s="10">
        <v>28</v>
      </c>
      <c r="AD15" s="10">
        <v>37</v>
      </c>
      <c r="AE15" s="579">
        <v>34</v>
      </c>
      <c r="AF15" s="579">
        <v>43</v>
      </c>
      <c r="AG15" s="641">
        <v>25</v>
      </c>
      <c r="AH15" s="597">
        <v>8</v>
      </c>
      <c r="AI15" s="596">
        <v>14</v>
      </c>
      <c r="AJ15" s="639">
        <v>3</v>
      </c>
      <c r="AK15" s="539">
        <v>5</v>
      </c>
      <c r="AL15" s="537">
        <v>20</v>
      </c>
      <c r="AM15" s="575">
        <v>17</v>
      </c>
      <c r="AN15" s="596">
        <v>11</v>
      </c>
      <c r="AO15" s="539">
        <v>26</v>
      </c>
      <c r="AP15" s="543">
        <v>23</v>
      </c>
      <c r="AQ15" s="596">
        <v>32</v>
      </c>
      <c r="AR15" s="543">
        <v>29</v>
      </c>
      <c r="AS15" s="537">
        <v>38</v>
      </c>
      <c r="AT15" s="537">
        <v>35</v>
      </c>
      <c r="AU15" s="537">
        <v>44</v>
      </c>
      <c r="AV15" s="576">
        <v>41</v>
      </c>
      <c r="AW15" s="985"/>
      <c r="AX15" s="1104"/>
      <c r="AY15" s="1107"/>
      <c r="AZ15" s="1108"/>
      <c r="BB15" s="520"/>
    </row>
    <row r="16" spans="1:54" ht="33.6" customHeight="1" thickBot="1" x14ac:dyDescent="0.3">
      <c r="A16" s="503" t="s">
        <v>36</v>
      </c>
      <c r="B16" s="497" t="s">
        <v>40</v>
      </c>
      <c r="C16" s="262"/>
      <c r="D16" s="888" t="s">
        <v>41</v>
      </c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88" t="s">
        <v>41</v>
      </c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90"/>
      <c r="AH16" s="888" t="s">
        <v>41</v>
      </c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985"/>
      <c r="AX16" s="1104"/>
      <c r="AY16" s="1107"/>
      <c r="AZ16" s="1108"/>
      <c r="BB16" s="520"/>
    </row>
    <row r="17" spans="1:54" ht="33.6" customHeight="1" thickBot="1" x14ac:dyDescent="0.3">
      <c r="A17" s="503" t="s">
        <v>37</v>
      </c>
      <c r="B17" s="497" t="s">
        <v>10</v>
      </c>
      <c r="C17" s="262"/>
      <c r="D17" s="549">
        <v>13</v>
      </c>
      <c r="E17" s="5">
        <v>16</v>
      </c>
      <c r="F17" s="555">
        <v>19</v>
      </c>
      <c r="G17" s="5">
        <v>22</v>
      </c>
      <c r="H17" s="5">
        <v>40</v>
      </c>
      <c r="I17" s="5">
        <v>28</v>
      </c>
      <c r="J17" s="551">
        <v>31</v>
      </c>
      <c r="K17" s="551">
        <v>34</v>
      </c>
      <c r="L17" s="5">
        <v>37</v>
      </c>
      <c r="M17" s="560">
        <v>25</v>
      </c>
      <c r="N17" s="551">
        <v>43</v>
      </c>
      <c r="O17" s="551">
        <v>1</v>
      </c>
      <c r="P17" s="555">
        <v>4</v>
      </c>
      <c r="Q17" s="551">
        <v>7</v>
      </c>
      <c r="R17" s="566">
        <v>10</v>
      </c>
      <c r="S17" s="604">
        <v>32</v>
      </c>
      <c r="T17" s="551">
        <v>35</v>
      </c>
      <c r="U17" s="551">
        <v>38</v>
      </c>
      <c r="V17" s="551">
        <v>41</v>
      </c>
      <c r="W17" s="551">
        <v>44</v>
      </c>
      <c r="X17" s="560">
        <v>3</v>
      </c>
      <c r="Y17" s="562">
        <v>5</v>
      </c>
      <c r="Z17" s="601">
        <v>8</v>
      </c>
      <c r="AA17" s="601">
        <v>11</v>
      </c>
      <c r="AB17" s="601">
        <v>14</v>
      </c>
      <c r="AC17" s="551">
        <v>17</v>
      </c>
      <c r="AD17" s="551">
        <v>20</v>
      </c>
      <c r="AE17" s="555">
        <v>23</v>
      </c>
      <c r="AF17" s="562">
        <v>26</v>
      </c>
      <c r="AG17" s="657">
        <v>29</v>
      </c>
      <c r="AH17" s="624">
        <v>15</v>
      </c>
      <c r="AI17" s="5">
        <v>18</v>
      </c>
      <c r="AJ17" s="551">
        <v>21</v>
      </c>
      <c r="AK17" s="5">
        <v>24</v>
      </c>
      <c r="AL17" s="560">
        <v>27</v>
      </c>
      <c r="AM17" s="4">
        <v>30</v>
      </c>
      <c r="AN17" s="551">
        <v>33</v>
      </c>
      <c r="AO17" s="5">
        <v>36</v>
      </c>
      <c r="AP17" s="551">
        <v>39</v>
      </c>
      <c r="AQ17" s="551">
        <v>42</v>
      </c>
      <c r="AR17" s="562">
        <v>45</v>
      </c>
      <c r="AS17" s="5">
        <v>2</v>
      </c>
      <c r="AT17" s="551">
        <v>6</v>
      </c>
      <c r="AU17" s="5">
        <v>9</v>
      </c>
      <c r="AV17" s="118">
        <v>12</v>
      </c>
      <c r="AW17" s="985"/>
      <c r="AX17" s="1104"/>
      <c r="AY17" s="1107"/>
      <c r="AZ17" s="1108"/>
      <c r="BB17" s="520"/>
    </row>
    <row r="18" spans="1:54" ht="33.6" customHeight="1" thickBot="1" x14ac:dyDescent="0.3">
      <c r="A18" s="504" t="s">
        <v>38</v>
      </c>
      <c r="B18" s="498" t="s">
        <v>30</v>
      </c>
      <c r="C18" s="262"/>
      <c r="D18" s="630">
        <v>26</v>
      </c>
      <c r="E18" s="567">
        <v>17</v>
      </c>
      <c r="F18" s="567">
        <v>20</v>
      </c>
      <c r="G18" s="656">
        <v>23</v>
      </c>
      <c r="H18" s="628">
        <v>5</v>
      </c>
      <c r="I18" s="656">
        <v>29</v>
      </c>
      <c r="J18" s="353">
        <v>32</v>
      </c>
      <c r="K18" s="567">
        <v>35</v>
      </c>
      <c r="L18" s="567">
        <v>38</v>
      </c>
      <c r="M18" s="567">
        <v>41</v>
      </c>
      <c r="N18" s="567">
        <v>44</v>
      </c>
      <c r="O18" s="645">
        <v>3</v>
      </c>
      <c r="P18" s="354">
        <v>8</v>
      </c>
      <c r="Q18" s="353">
        <v>14</v>
      </c>
      <c r="R18" s="355">
        <v>11</v>
      </c>
      <c r="S18" s="630">
        <v>15</v>
      </c>
      <c r="T18" s="612">
        <v>18</v>
      </c>
      <c r="U18" s="567">
        <v>21</v>
      </c>
      <c r="V18" s="613">
        <v>24</v>
      </c>
      <c r="W18" s="613">
        <v>2</v>
      </c>
      <c r="X18" s="613">
        <v>30</v>
      </c>
      <c r="Y18" s="567">
        <v>33</v>
      </c>
      <c r="Z18" s="613">
        <v>36</v>
      </c>
      <c r="AA18" s="567">
        <v>39</v>
      </c>
      <c r="AB18" s="567">
        <v>42</v>
      </c>
      <c r="AC18" s="628">
        <v>45</v>
      </c>
      <c r="AD18" s="645">
        <v>27</v>
      </c>
      <c r="AE18" s="567">
        <v>6</v>
      </c>
      <c r="AF18" s="613">
        <v>9</v>
      </c>
      <c r="AG18" s="614">
        <v>12</v>
      </c>
      <c r="AH18" s="572">
        <v>13</v>
      </c>
      <c r="AI18" s="455">
        <v>16</v>
      </c>
      <c r="AJ18" s="556">
        <v>19</v>
      </c>
      <c r="AK18" s="455">
        <v>22</v>
      </c>
      <c r="AL18" s="455">
        <v>40</v>
      </c>
      <c r="AM18" s="455">
        <v>28</v>
      </c>
      <c r="AN18" s="550">
        <v>31</v>
      </c>
      <c r="AO18" s="550">
        <v>34</v>
      </c>
      <c r="AP18" s="455">
        <v>37</v>
      </c>
      <c r="AQ18" s="558">
        <v>25</v>
      </c>
      <c r="AR18" s="550">
        <v>43</v>
      </c>
      <c r="AS18" s="550">
        <v>1</v>
      </c>
      <c r="AT18" s="658">
        <v>4</v>
      </c>
      <c r="AU18" s="550">
        <v>7</v>
      </c>
      <c r="AV18" s="554">
        <v>10</v>
      </c>
      <c r="AW18" s="985"/>
      <c r="AX18" s="1104"/>
      <c r="AY18" s="1107"/>
      <c r="AZ18" s="1108"/>
      <c r="BB18" s="520"/>
    </row>
    <row r="19" spans="1:54" ht="33.6" customHeight="1" thickBot="1" x14ac:dyDescent="0.3">
      <c r="A19" s="505" t="s">
        <v>39</v>
      </c>
      <c r="B19" s="499" t="s">
        <v>31</v>
      </c>
      <c r="C19" s="434"/>
      <c r="D19" s="569">
        <v>33</v>
      </c>
      <c r="E19" s="336">
        <v>36</v>
      </c>
      <c r="F19" s="568">
        <v>39</v>
      </c>
      <c r="G19" s="568">
        <v>42</v>
      </c>
      <c r="H19" s="629">
        <v>45</v>
      </c>
      <c r="I19" s="336">
        <v>2</v>
      </c>
      <c r="J19" s="336">
        <v>9</v>
      </c>
      <c r="K19" s="336">
        <v>12</v>
      </c>
      <c r="L19" s="568">
        <v>6</v>
      </c>
      <c r="M19" s="629">
        <v>15</v>
      </c>
      <c r="N19" s="336">
        <v>18</v>
      </c>
      <c r="O19" s="568">
        <v>21</v>
      </c>
      <c r="P19" s="336">
        <v>24</v>
      </c>
      <c r="Q19" s="646">
        <v>27</v>
      </c>
      <c r="R19" s="337">
        <v>30</v>
      </c>
      <c r="S19" s="570">
        <v>13</v>
      </c>
      <c r="T19" s="612">
        <v>16</v>
      </c>
      <c r="U19" s="656">
        <v>19</v>
      </c>
      <c r="V19" s="613">
        <v>22</v>
      </c>
      <c r="W19" s="613">
        <v>40</v>
      </c>
      <c r="X19" s="613">
        <v>28</v>
      </c>
      <c r="Y19" s="567">
        <v>31</v>
      </c>
      <c r="Z19" s="567">
        <v>34</v>
      </c>
      <c r="AA19" s="613">
        <v>37</v>
      </c>
      <c r="AB19" s="645">
        <v>25</v>
      </c>
      <c r="AC19" s="567">
        <v>43</v>
      </c>
      <c r="AD19" s="567">
        <v>1</v>
      </c>
      <c r="AE19" s="656">
        <v>4</v>
      </c>
      <c r="AF19" s="567">
        <v>7</v>
      </c>
      <c r="AG19" s="571">
        <v>10</v>
      </c>
      <c r="AH19" s="461">
        <v>32</v>
      </c>
      <c r="AI19" s="537">
        <v>35</v>
      </c>
      <c r="AJ19" s="537">
        <v>38</v>
      </c>
      <c r="AK19" s="537">
        <v>41</v>
      </c>
      <c r="AL19" s="537">
        <v>44</v>
      </c>
      <c r="AM19" s="539">
        <v>5</v>
      </c>
      <c r="AN19" s="639">
        <v>3</v>
      </c>
      <c r="AO19" s="462">
        <v>8</v>
      </c>
      <c r="AP19" s="462">
        <v>11</v>
      </c>
      <c r="AQ19" s="462">
        <v>14</v>
      </c>
      <c r="AR19" s="537">
        <v>17</v>
      </c>
      <c r="AS19" s="537">
        <v>20</v>
      </c>
      <c r="AT19" s="659">
        <v>23</v>
      </c>
      <c r="AU19" s="539">
        <v>26</v>
      </c>
      <c r="AV19" s="660">
        <v>29</v>
      </c>
      <c r="AW19" s="985"/>
      <c r="AX19" s="1104"/>
      <c r="AY19" s="1107"/>
      <c r="AZ19" s="1108"/>
      <c r="BB19" s="520"/>
    </row>
    <row r="20" spans="1:54" ht="8.4499999999999993" customHeight="1" thickBot="1" x14ac:dyDescent="0.3">
      <c r="A20" s="263"/>
      <c r="B20" s="465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985"/>
      <c r="AX20" s="1104"/>
      <c r="AY20" s="1107"/>
      <c r="AZ20" s="1108"/>
      <c r="BB20" s="520"/>
    </row>
    <row r="21" spans="1:54" ht="66" hidden="1" customHeight="1" thickBot="1" x14ac:dyDescent="0.3">
      <c r="A21" s="1029" t="s">
        <v>142</v>
      </c>
      <c r="B21" s="1030"/>
      <c r="C21" s="147"/>
      <c r="D21" s="468">
        <v>43911</v>
      </c>
      <c r="E21" s="469">
        <v>43918</v>
      </c>
      <c r="F21" s="469">
        <v>43925</v>
      </c>
      <c r="G21" s="469">
        <v>43932</v>
      </c>
      <c r="H21" s="469">
        <v>43939</v>
      </c>
      <c r="I21" s="469">
        <v>43946</v>
      </c>
      <c r="J21" s="469">
        <v>43953</v>
      </c>
      <c r="K21" s="469">
        <v>43960</v>
      </c>
      <c r="L21" s="469">
        <v>43967</v>
      </c>
      <c r="M21" s="469">
        <v>43974</v>
      </c>
      <c r="N21" s="469">
        <v>43981</v>
      </c>
      <c r="O21" s="469">
        <v>43988</v>
      </c>
      <c r="P21" s="469">
        <v>43995</v>
      </c>
      <c r="Q21" s="469">
        <v>44002</v>
      </c>
      <c r="R21" s="469">
        <v>44009</v>
      </c>
      <c r="S21" s="789">
        <v>44016</v>
      </c>
      <c r="T21" s="789">
        <v>44023</v>
      </c>
      <c r="U21" s="789">
        <v>44030</v>
      </c>
      <c r="V21" s="789">
        <v>44037</v>
      </c>
      <c r="W21" s="789">
        <v>44044</v>
      </c>
      <c r="X21" s="789">
        <v>44051</v>
      </c>
      <c r="Y21" s="789">
        <v>44058</v>
      </c>
      <c r="Z21" s="789">
        <v>44065</v>
      </c>
      <c r="AA21" s="789">
        <v>44079</v>
      </c>
      <c r="AB21" s="789">
        <v>44086</v>
      </c>
      <c r="AC21" s="789">
        <v>44093</v>
      </c>
      <c r="AD21" s="789">
        <v>44100</v>
      </c>
      <c r="AE21" s="789">
        <v>44107</v>
      </c>
      <c r="AF21" s="789">
        <v>44114</v>
      </c>
      <c r="AG21" s="789">
        <v>44121</v>
      </c>
      <c r="AH21" s="468">
        <v>44128</v>
      </c>
      <c r="AI21" s="468">
        <v>44135</v>
      </c>
      <c r="AJ21" s="468">
        <v>44142</v>
      </c>
      <c r="AK21" s="468">
        <v>44149</v>
      </c>
      <c r="AL21" s="468">
        <v>44156</v>
      </c>
      <c r="AM21" s="468">
        <v>44163</v>
      </c>
      <c r="AN21" s="468">
        <v>44170</v>
      </c>
      <c r="AO21" s="468">
        <v>44177</v>
      </c>
      <c r="AP21" s="468">
        <v>44184</v>
      </c>
      <c r="AQ21" s="468">
        <v>44191</v>
      </c>
      <c r="AR21" s="468">
        <f>AQ21+7</f>
        <v>44198</v>
      </c>
      <c r="AS21" s="468">
        <f t="shared" ref="AS21:AV21" si="6">AR21+7</f>
        <v>44205</v>
      </c>
      <c r="AT21" s="468">
        <f t="shared" si="6"/>
        <v>44212</v>
      </c>
      <c r="AU21" s="468">
        <f t="shared" si="6"/>
        <v>44219</v>
      </c>
      <c r="AV21" s="470">
        <f t="shared" si="6"/>
        <v>44226</v>
      </c>
      <c r="AW21" s="985"/>
      <c r="AX21" s="1104"/>
      <c r="AY21" s="1107"/>
      <c r="AZ21" s="1108"/>
      <c r="BB21" s="520"/>
    </row>
    <row r="22" spans="1:54" ht="33.6" hidden="1" customHeight="1" thickBot="1" x14ac:dyDescent="0.3">
      <c r="A22" s="506" t="s">
        <v>11</v>
      </c>
      <c r="B22" s="507" t="s">
        <v>16</v>
      </c>
      <c r="C22" s="262"/>
      <c r="D22" s="615">
        <v>22</v>
      </c>
      <c r="E22" s="631">
        <v>1</v>
      </c>
      <c r="F22" s="616">
        <v>28</v>
      </c>
      <c r="G22" s="662">
        <v>4</v>
      </c>
      <c r="H22" s="631">
        <v>7</v>
      </c>
      <c r="I22" s="631">
        <v>10</v>
      </c>
      <c r="J22" s="631">
        <v>13</v>
      </c>
      <c r="K22" s="616">
        <v>16</v>
      </c>
      <c r="L22" s="616">
        <v>40</v>
      </c>
      <c r="M22" s="631">
        <v>43</v>
      </c>
      <c r="N22" s="631">
        <v>31</v>
      </c>
      <c r="O22" s="631">
        <v>34</v>
      </c>
      <c r="P22" s="616">
        <v>37</v>
      </c>
      <c r="Q22" s="648">
        <v>25</v>
      </c>
      <c r="R22" s="663">
        <v>19</v>
      </c>
      <c r="S22" s="666">
        <v>23</v>
      </c>
      <c r="T22" s="648">
        <v>3</v>
      </c>
      <c r="U22" s="662">
        <v>29</v>
      </c>
      <c r="V22" s="631">
        <v>6</v>
      </c>
      <c r="W22" s="472">
        <v>8</v>
      </c>
      <c r="X22" s="472">
        <v>12</v>
      </c>
      <c r="Y22" s="472">
        <v>14</v>
      </c>
      <c r="Z22" s="631">
        <v>17</v>
      </c>
      <c r="AA22" s="648">
        <v>27</v>
      </c>
      <c r="AB22" s="631">
        <v>44</v>
      </c>
      <c r="AC22" s="472">
        <v>32</v>
      </c>
      <c r="AD22" s="631">
        <v>35</v>
      </c>
      <c r="AE22" s="631">
        <v>38</v>
      </c>
      <c r="AF22" s="631">
        <v>42</v>
      </c>
      <c r="AG22" s="633">
        <v>20</v>
      </c>
      <c r="AH22" s="615">
        <v>24</v>
      </c>
      <c r="AI22" s="616">
        <v>2</v>
      </c>
      <c r="AJ22" s="616">
        <v>30</v>
      </c>
      <c r="AK22" s="651">
        <v>5</v>
      </c>
      <c r="AL22" s="616">
        <v>9</v>
      </c>
      <c r="AM22" s="616">
        <v>11</v>
      </c>
      <c r="AN22" s="651">
        <v>15</v>
      </c>
      <c r="AO22" s="616">
        <v>18</v>
      </c>
      <c r="AP22" s="651">
        <v>26</v>
      </c>
      <c r="AQ22" s="651">
        <v>45</v>
      </c>
      <c r="AR22" s="631">
        <v>33</v>
      </c>
      <c r="AS22" s="616">
        <v>36</v>
      </c>
      <c r="AT22" s="631">
        <v>39</v>
      </c>
      <c r="AU22" s="631">
        <v>41</v>
      </c>
      <c r="AV22" s="634">
        <v>21</v>
      </c>
      <c r="AW22" s="985"/>
      <c r="AX22" s="1104"/>
      <c r="AY22" s="1107"/>
      <c r="AZ22" s="1108"/>
      <c r="BB22" s="520"/>
    </row>
    <row r="23" spans="1:54" ht="33.6" hidden="1" customHeight="1" thickBot="1" x14ac:dyDescent="0.3">
      <c r="A23" s="508" t="s">
        <v>12</v>
      </c>
      <c r="B23" s="509" t="s">
        <v>17</v>
      </c>
      <c r="C23" s="262"/>
      <c r="D23" s="661">
        <v>23</v>
      </c>
      <c r="E23" s="605">
        <v>2</v>
      </c>
      <c r="F23" s="664">
        <v>29</v>
      </c>
      <c r="G23" s="625">
        <v>5</v>
      </c>
      <c r="H23" s="605">
        <v>8</v>
      </c>
      <c r="I23" s="605">
        <v>11</v>
      </c>
      <c r="J23" s="605">
        <v>14</v>
      </c>
      <c r="K23" s="584">
        <v>17</v>
      </c>
      <c r="L23" s="625">
        <v>26</v>
      </c>
      <c r="M23" s="584">
        <v>44</v>
      </c>
      <c r="N23" s="605">
        <v>32</v>
      </c>
      <c r="O23" s="584">
        <v>35</v>
      </c>
      <c r="P23" s="584">
        <v>38</v>
      </c>
      <c r="Q23" s="584">
        <v>41</v>
      </c>
      <c r="R23" s="632">
        <v>20</v>
      </c>
      <c r="S23" s="474">
        <v>24</v>
      </c>
      <c r="T23" s="584">
        <v>1</v>
      </c>
      <c r="U23" s="475">
        <v>30</v>
      </c>
      <c r="V23" s="664">
        <v>4</v>
      </c>
      <c r="W23" s="475">
        <v>9</v>
      </c>
      <c r="X23" s="584">
        <v>10</v>
      </c>
      <c r="Y23" s="625">
        <v>15</v>
      </c>
      <c r="Z23" s="475">
        <v>18</v>
      </c>
      <c r="AA23" s="475">
        <v>40</v>
      </c>
      <c r="AB23" s="625">
        <v>45</v>
      </c>
      <c r="AC23" s="584">
        <v>33</v>
      </c>
      <c r="AD23" s="475">
        <v>36</v>
      </c>
      <c r="AE23" s="584">
        <v>39</v>
      </c>
      <c r="AF23" s="644">
        <v>25</v>
      </c>
      <c r="AG23" s="632">
        <v>21</v>
      </c>
      <c r="AH23" s="617">
        <v>22</v>
      </c>
      <c r="AI23" s="644">
        <v>3</v>
      </c>
      <c r="AJ23" s="605">
        <v>28</v>
      </c>
      <c r="AK23" s="584">
        <v>6</v>
      </c>
      <c r="AL23" s="584">
        <v>7</v>
      </c>
      <c r="AM23" s="605">
        <v>12</v>
      </c>
      <c r="AN23" s="584">
        <v>13</v>
      </c>
      <c r="AO23" s="605">
        <v>16</v>
      </c>
      <c r="AP23" s="644">
        <v>27</v>
      </c>
      <c r="AQ23" s="584">
        <v>43</v>
      </c>
      <c r="AR23" s="584">
        <v>31</v>
      </c>
      <c r="AS23" s="584">
        <v>34</v>
      </c>
      <c r="AT23" s="605">
        <v>37</v>
      </c>
      <c r="AU23" s="584">
        <v>42</v>
      </c>
      <c r="AV23" s="668">
        <v>19</v>
      </c>
      <c r="AW23" s="985"/>
      <c r="AX23" s="1104"/>
      <c r="AY23" s="1107"/>
      <c r="AZ23" s="1108"/>
      <c r="BB23" s="520"/>
    </row>
    <row r="24" spans="1:54" ht="33.6" hidden="1" customHeight="1" thickBot="1" x14ac:dyDescent="0.3">
      <c r="A24" s="508" t="s">
        <v>13</v>
      </c>
      <c r="B24" s="509" t="s">
        <v>18</v>
      </c>
      <c r="C24" s="262"/>
      <c r="D24" s="618">
        <v>24</v>
      </c>
      <c r="E24" s="593">
        <v>3</v>
      </c>
      <c r="F24" s="619">
        <v>30</v>
      </c>
      <c r="G24" s="568">
        <v>6</v>
      </c>
      <c r="H24" s="619">
        <v>9</v>
      </c>
      <c r="I24" s="619">
        <v>12</v>
      </c>
      <c r="J24" s="629">
        <v>15</v>
      </c>
      <c r="K24" s="619">
        <v>18</v>
      </c>
      <c r="L24" s="593">
        <v>27</v>
      </c>
      <c r="M24" s="629">
        <v>45</v>
      </c>
      <c r="N24" s="568">
        <v>33</v>
      </c>
      <c r="O24" s="619">
        <v>36</v>
      </c>
      <c r="P24" s="568">
        <v>39</v>
      </c>
      <c r="Q24" s="568">
        <v>42</v>
      </c>
      <c r="R24" s="587">
        <v>21</v>
      </c>
      <c r="S24" s="335">
        <v>22</v>
      </c>
      <c r="T24" s="336">
        <v>2</v>
      </c>
      <c r="U24" s="336">
        <v>28</v>
      </c>
      <c r="V24" s="629">
        <v>5</v>
      </c>
      <c r="W24" s="568">
        <v>7</v>
      </c>
      <c r="X24" s="336">
        <v>11</v>
      </c>
      <c r="Y24" s="568">
        <v>13</v>
      </c>
      <c r="Z24" s="336">
        <v>16</v>
      </c>
      <c r="AA24" s="629">
        <v>26</v>
      </c>
      <c r="AB24" s="568">
        <v>43</v>
      </c>
      <c r="AC24" s="568">
        <v>31</v>
      </c>
      <c r="AD24" s="568">
        <v>34</v>
      </c>
      <c r="AE24" s="336">
        <v>37</v>
      </c>
      <c r="AF24" s="568">
        <v>41</v>
      </c>
      <c r="AG24" s="665">
        <v>19</v>
      </c>
      <c r="AH24" s="667">
        <v>23</v>
      </c>
      <c r="AI24" s="568">
        <v>1</v>
      </c>
      <c r="AJ24" s="603">
        <v>29</v>
      </c>
      <c r="AK24" s="603">
        <v>4</v>
      </c>
      <c r="AL24" s="619">
        <v>8</v>
      </c>
      <c r="AM24" s="568">
        <v>10</v>
      </c>
      <c r="AN24" s="619">
        <v>14</v>
      </c>
      <c r="AO24" s="568">
        <v>17</v>
      </c>
      <c r="AP24" s="619">
        <v>40</v>
      </c>
      <c r="AQ24" s="568">
        <v>44</v>
      </c>
      <c r="AR24" s="619">
        <v>32</v>
      </c>
      <c r="AS24" s="568">
        <v>35</v>
      </c>
      <c r="AT24" s="568">
        <v>38</v>
      </c>
      <c r="AU24" s="593">
        <v>25</v>
      </c>
      <c r="AV24" s="635">
        <v>20</v>
      </c>
      <c r="AW24" s="985"/>
      <c r="AX24" s="1104"/>
      <c r="AY24" s="1107"/>
      <c r="AZ24" s="1108"/>
      <c r="BB24" s="520"/>
    </row>
    <row r="25" spans="1:54" ht="33.6" hidden="1" customHeight="1" thickBot="1" x14ac:dyDescent="0.3">
      <c r="A25" s="510" t="s">
        <v>14</v>
      </c>
      <c r="B25" s="511" t="s">
        <v>19</v>
      </c>
      <c r="C25" s="434"/>
      <c r="D25" s="670">
        <v>4</v>
      </c>
      <c r="E25" s="57">
        <v>28</v>
      </c>
      <c r="F25" s="636">
        <v>1</v>
      </c>
      <c r="G25" s="57">
        <v>22</v>
      </c>
      <c r="H25" s="636">
        <v>10</v>
      </c>
      <c r="I25" s="636">
        <v>7</v>
      </c>
      <c r="J25" s="57">
        <v>16</v>
      </c>
      <c r="K25" s="636">
        <v>13</v>
      </c>
      <c r="L25" s="636">
        <v>43</v>
      </c>
      <c r="M25" s="647">
        <v>25</v>
      </c>
      <c r="N25" s="636">
        <v>34</v>
      </c>
      <c r="O25" s="636">
        <v>31</v>
      </c>
      <c r="P25" s="57">
        <v>40</v>
      </c>
      <c r="Q25" s="669">
        <v>19</v>
      </c>
      <c r="R25" s="173">
        <v>37</v>
      </c>
      <c r="S25" s="802">
        <v>3</v>
      </c>
      <c r="T25" s="656">
        <v>23</v>
      </c>
      <c r="U25" s="567">
        <v>6</v>
      </c>
      <c r="V25" s="656">
        <v>29</v>
      </c>
      <c r="W25" s="353">
        <v>12</v>
      </c>
      <c r="X25" s="353">
        <v>8</v>
      </c>
      <c r="Y25" s="567">
        <v>17</v>
      </c>
      <c r="Z25" s="353">
        <v>14</v>
      </c>
      <c r="AA25" s="567">
        <v>44</v>
      </c>
      <c r="AB25" s="645">
        <v>27</v>
      </c>
      <c r="AC25" s="567">
        <v>35</v>
      </c>
      <c r="AD25" s="353">
        <v>32</v>
      </c>
      <c r="AE25" s="567">
        <v>42</v>
      </c>
      <c r="AF25" s="567">
        <v>20</v>
      </c>
      <c r="AG25" s="637">
        <v>38</v>
      </c>
      <c r="AH25" s="56">
        <v>2</v>
      </c>
      <c r="AI25" s="57">
        <v>24</v>
      </c>
      <c r="AJ25" s="650">
        <v>5</v>
      </c>
      <c r="AK25" s="57">
        <v>30</v>
      </c>
      <c r="AL25" s="57">
        <v>11</v>
      </c>
      <c r="AM25" s="57">
        <v>9</v>
      </c>
      <c r="AN25" s="57">
        <v>18</v>
      </c>
      <c r="AO25" s="650">
        <v>15</v>
      </c>
      <c r="AP25" s="650">
        <v>45</v>
      </c>
      <c r="AQ25" s="650">
        <v>26</v>
      </c>
      <c r="AR25" s="57">
        <v>36</v>
      </c>
      <c r="AS25" s="636">
        <v>33</v>
      </c>
      <c r="AT25" s="636">
        <v>41</v>
      </c>
      <c r="AU25" s="636">
        <v>21</v>
      </c>
      <c r="AV25" s="637">
        <v>39</v>
      </c>
      <c r="AW25" s="985"/>
      <c r="AX25" s="1104"/>
      <c r="AY25" s="1109"/>
      <c r="AZ25" s="1110"/>
      <c r="BB25" s="520"/>
    </row>
    <row r="26" spans="1:54" ht="8.4499999999999993" customHeight="1" thickBot="1" x14ac:dyDescent="0.3">
      <c r="A26" s="181"/>
      <c r="B26" s="443"/>
      <c r="C26" s="443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78"/>
      <c r="AX26" s="479"/>
      <c r="AY26" s="480"/>
      <c r="AZ26" s="481"/>
    </row>
    <row r="27" spans="1:54" ht="32.25" thickBot="1" x14ac:dyDescent="0.3">
      <c r="A27" s="1046" t="s">
        <v>101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8"/>
      <c r="M27" s="1024"/>
      <c r="N27" s="1024"/>
      <c r="O27" s="988" t="s">
        <v>69</v>
      </c>
      <c r="P27" s="989"/>
      <c r="Q27" s="989"/>
      <c r="R27" s="989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989"/>
      <c r="AH27" s="989"/>
      <c r="AI27" s="989"/>
      <c r="AJ27" s="989"/>
      <c r="AK27" s="989"/>
      <c r="AL27" s="989"/>
      <c r="AM27" s="989"/>
      <c r="AN27" s="989"/>
      <c r="AO27" s="989"/>
      <c r="AP27" s="989"/>
      <c r="AQ27" s="989"/>
      <c r="AR27" s="989"/>
      <c r="AS27" s="989"/>
      <c r="AT27" s="989"/>
      <c r="AU27" s="989"/>
      <c r="AV27" s="989"/>
      <c r="AW27" s="1025"/>
      <c r="AX27" s="1025"/>
      <c r="AY27" s="1025"/>
      <c r="AZ27" s="991"/>
    </row>
    <row r="28" spans="1:54" ht="36.6" customHeight="1" thickBot="1" x14ac:dyDescent="0.3">
      <c r="A28" s="1014" t="s">
        <v>21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6"/>
      <c r="M28" s="487"/>
      <c r="N28" s="488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4" ht="44.45" customHeight="1" x14ac:dyDescent="0.25">
      <c r="A29" s="512" t="s">
        <v>22</v>
      </c>
      <c r="B29" s="1049" t="s">
        <v>23</v>
      </c>
      <c r="C29" s="1050"/>
      <c r="D29" s="1050"/>
      <c r="E29" s="1050"/>
      <c r="F29" s="1050"/>
      <c r="G29" s="1050"/>
      <c r="H29" s="1051"/>
      <c r="I29" s="1052" t="s">
        <v>24</v>
      </c>
      <c r="J29" s="1053"/>
      <c r="K29" s="1053"/>
      <c r="L29" s="1054"/>
      <c r="M29" s="488"/>
      <c r="N29" s="488"/>
      <c r="O29" s="1093" t="s">
        <v>59</v>
      </c>
      <c r="P29" s="1094"/>
      <c r="Q29" s="1094"/>
      <c r="R29" s="1094"/>
      <c r="S29" s="1094"/>
      <c r="T29" s="1094"/>
      <c r="U29" s="1094"/>
      <c r="V29" s="1094"/>
      <c r="W29" s="1094"/>
      <c r="X29" s="1094"/>
      <c r="Y29" s="1095"/>
      <c r="Z29" s="1096" t="s">
        <v>161</v>
      </c>
      <c r="AA29" s="1097"/>
      <c r="AB29" s="1098" t="s">
        <v>42</v>
      </c>
      <c r="AC29" s="1094"/>
      <c r="AD29" s="1094"/>
      <c r="AE29" s="1094"/>
      <c r="AF29" s="1094"/>
      <c r="AG29" s="1094"/>
      <c r="AH29" s="1094"/>
      <c r="AI29" s="1094"/>
      <c r="AJ29" s="1094"/>
      <c r="AK29" s="1094"/>
      <c r="AL29" s="1095"/>
      <c r="AM29" s="1099" t="s">
        <v>109</v>
      </c>
      <c r="AN29" s="1100"/>
      <c r="AO29" s="1098" t="s">
        <v>83</v>
      </c>
      <c r="AP29" s="1094"/>
      <c r="AQ29" s="1094"/>
      <c r="AR29" s="1094"/>
      <c r="AS29" s="1094"/>
      <c r="AT29" s="1094"/>
      <c r="AU29" s="1094"/>
      <c r="AV29" s="1094"/>
      <c r="AW29" s="1094"/>
      <c r="AX29" s="1095"/>
      <c r="AY29" s="1099"/>
      <c r="AZ29" s="1100"/>
    </row>
    <row r="30" spans="1:54" ht="35.1" customHeight="1" x14ac:dyDescent="0.25">
      <c r="A30" s="683">
        <v>1</v>
      </c>
      <c r="B30" s="671" t="s">
        <v>25</v>
      </c>
      <c r="C30" s="672"/>
      <c r="D30" s="672"/>
      <c r="E30" s="672"/>
      <c r="F30" s="672"/>
      <c r="G30" s="672"/>
      <c r="H30" s="673"/>
      <c r="I30" s="1114">
        <v>18</v>
      </c>
      <c r="J30" s="1115"/>
      <c r="K30" s="1115"/>
      <c r="L30" s="1116"/>
      <c r="M30" s="488"/>
      <c r="N30" s="488"/>
      <c r="O30" s="1092" t="s">
        <v>60</v>
      </c>
      <c r="P30" s="1080"/>
      <c r="Q30" s="1080"/>
      <c r="R30" s="1080"/>
      <c r="S30" s="1080"/>
      <c r="T30" s="1080"/>
      <c r="U30" s="1080"/>
      <c r="V30" s="1080"/>
      <c r="W30" s="1080"/>
      <c r="X30" s="1080"/>
      <c r="Y30" s="1081"/>
      <c r="Z30" s="1077" t="s">
        <v>103</v>
      </c>
      <c r="AA30" s="1078"/>
      <c r="AB30" s="1079" t="s">
        <v>43</v>
      </c>
      <c r="AC30" s="1080"/>
      <c r="AD30" s="1080"/>
      <c r="AE30" s="1080"/>
      <c r="AF30" s="1080"/>
      <c r="AG30" s="1080"/>
      <c r="AH30" s="1080"/>
      <c r="AI30" s="1080"/>
      <c r="AJ30" s="1080"/>
      <c r="AK30" s="1080"/>
      <c r="AL30" s="1081"/>
      <c r="AM30" s="1058" t="s">
        <v>165</v>
      </c>
      <c r="AN30" s="1059"/>
      <c r="AO30" s="1079" t="s">
        <v>52</v>
      </c>
      <c r="AP30" s="1080"/>
      <c r="AQ30" s="1080"/>
      <c r="AR30" s="1080"/>
      <c r="AS30" s="1080"/>
      <c r="AT30" s="1080"/>
      <c r="AU30" s="1080"/>
      <c r="AV30" s="1080"/>
      <c r="AW30" s="1080"/>
      <c r="AX30" s="1081"/>
      <c r="AY30" s="1058" t="s">
        <v>166</v>
      </c>
      <c r="AZ30" s="1059"/>
    </row>
    <row r="31" spans="1:54" ht="35.1" customHeight="1" x14ac:dyDescent="0.25">
      <c r="A31" s="683">
        <v>2</v>
      </c>
      <c r="B31" s="674" t="s">
        <v>26</v>
      </c>
      <c r="C31" s="675"/>
      <c r="D31" s="675"/>
      <c r="E31" s="675"/>
      <c r="F31" s="675"/>
      <c r="G31" s="675"/>
      <c r="H31" s="676"/>
      <c r="I31" s="1126">
        <v>16</v>
      </c>
      <c r="J31" s="1127"/>
      <c r="K31" s="1127"/>
      <c r="L31" s="1128"/>
      <c r="M31" s="488"/>
      <c r="N31" s="487"/>
      <c r="O31" s="1092" t="s">
        <v>157</v>
      </c>
      <c r="P31" s="1080"/>
      <c r="Q31" s="1080"/>
      <c r="R31" s="1080"/>
      <c r="S31" s="1080"/>
      <c r="T31" s="1080"/>
      <c r="U31" s="1080"/>
      <c r="V31" s="1080"/>
      <c r="W31" s="1080"/>
      <c r="X31" s="1080"/>
      <c r="Y31" s="1081"/>
      <c r="Z31" s="1077" t="s">
        <v>151</v>
      </c>
      <c r="AA31" s="1078"/>
      <c r="AB31" s="1079" t="s">
        <v>44</v>
      </c>
      <c r="AC31" s="1080"/>
      <c r="AD31" s="1080"/>
      <c r="AE31" s="1080"/>
      <c r="AF31" s="1080"/>
      <c r="AG31" s="1080"/>
      <c r="AH31" s="1080"/>
      <c r="AI31" s="1080"/>
      <c r="AJ31" s="1080"/>
      <c r="AK31" s="1080"/>
      <c r="AL31" s="1081"/>
      <c r="AM31" s="1077"/>
      <c r="AN31" s="1078"/>
      <c r="AO31" s="1079" t="s">
        <v>53</v>
      </c>
      <c r="AP31" s="1080"/>
      <c r="AQ31" s="1080"/>
      <c r="AR31" s="1080"/>
      <c r="AS31" s="1080"/>
      <c r="AT31" s="1080"/>
      <c r="AU31" s="1080"/>
      <c r="AV31" s="1080"/>
      <c r="AW31" s="1080"/>
      <c r="AX31" s="1081"/>
      <c r="AY31" s="1058" t="s">
        <v>167</v>
      </c>
      <c r="AZ31" s="1059"/>
    </row>
    <row r="32" spans="1:54" ht="35.1" customHeight="1" x14ac:dyDescent="0.25">
      <c r="A32" s="683">
        <v>3</v>
      </c>
      <c r="B32" s="677" t="s">
        <v>27</v>
      </c>
      <c r="C32" s="678"/>
      <c r="D32" s="678"/>
      <c r="E32" s="678"/>
      <c r="F32" s="678"/>
      <c r="G32" s="678"/>
      <c r="H32" s="679"/>
      <c r="I32" s="1123">
        <v>4</v>
      </c>
      <c r="J32" s="1124"/>
      <c r="K32" s="1124"/>
      <c r="L32" s="1125"/>
      <c r="M32" s="487"/>
      <c r="N32" s="488"/>
      <c r="O32" s="1092" t="s">
        <v>61</v>
      </c>
      <c r="P32" s="1080"/>
      <c r="Q32" s="1080"/>
      <c r="R32" s="1080"/>
      <c r="S32" s="1080"/>
      <c r="T32" s="1080"/>
      <c r="U32" s="1080"/>
      <c r="V32" s="1080"/>
      <c r="W32" s="1080"/>
      <c r="X32" s="1080"/>
      <c r="Y32" s="1081"/>
      <c r="Z32" s="1077" t="s">
        <v>171</v>
      </c>
      <c r="AA32" s="1078"/>
      <c r="AB32" s="1079" t="s">
        <v>91</v>
      </c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1"/>
      <c r="AM32" s="1086"/>
      <c r="AN32" s="1087"/>
      <c r="AO32" s="1079" t="s">
        <v>81</v>
      </c>
      <c r="AP32" s="1080"/>
      <c r="AQ32" s="1080"/>
      <c r="AR32" s="1080"/>
      <c r="AS32" s="1080"/>
      <c r="AT32" s="1080"/>
      <c r="AU32" s="1080"/>
      <c r="AV32" s="1080"/>
      <c r="AW32" s="1080"/>
      <c r="AX32" s="1081"/>
      <c r="AY32" s="1058" t="s">
        <v>122</v>
      </c>
      <c r="AZ32" s="1059"/>
    </row>
    <row r="33" spans="1:52" ht="35.1" customHeight="1" x14ac:dyDescent="0.25">
      <c r="A33" s="683">
        <v>4</v>
      </c>
      <c r="B33" s="1117" t="s">
        <v>28</v>
      </c>
      <c r="C33" s="1118"/>
      <c r="D33" s="1118"/>
      <c r="E33" s="1118"/>
      <c r="F33" s="1118"/>
      <c r="G33" s="1118"/>
      <c r="H33" s="1119"/>
      <c r="I33" s="1120">
        <v>4</v>
      </c>
      <c r="J33" s="1121"/>
      <c r="K33" s="1121"/>
      <c r="L33" s="1122"/>
      <c r="M33" s="443"/>
      <c r="N33" s="488"/>
      <c r="O33" s="1092" t="s">
        <v>87</v>
      </c>
      <c r="P33" s="1080"/>
      <c r="Q33" s="1080"/>
      <c r="R33" s="1080"/>
      <c r="S33" s="1080"/>
      <c r="T33" s="1080"/>
      <c r="U33" s="1080"/>
      <c r="V33" s="1080"/>
      <c r="W33" s="1080"/>
      <c r="X33" s="1080"/>
      <c r="Y33" s="1081"/>
      <c r="Z33" s="1077"/>
      <c r="AA33" s="1078"/>
      <c r="AB33" s="1079" t="s">
        <v>45</v>
      </c>
      <c r="AC33" s="1080"/>
      <c r="AD33" s="1080"/>
      <c r="AE33" s="1080"/>
      <c r="AF33" s="1080"/>
      <c r="AG33" s="1080"/>
      <c r="AH33" s="1080"/>
      <c r="AI33" s="1080"/>
      <c r="AJ33" s="1080"/>
      <c r="AK33" s="1080"/>
      <c r="AL33" s="1081"/>
      <c r="AM33" s="1058" t="s">
        <v>112</v>
      </c>
      <c r="AN33" s="1059"/>
      <c r="AO33" s="1079" t="s">
        <v>71</v>
      </c>
      <c r="AP33" s="1080"/>
      <c r="AQ33" s="1080"/>
      <c r="AR33" s="1080"/>
      <c r="AS33" s="1080"/>
      <c r="AT33" s="1080"/>
      <c r="AU33" s="1080"/>
      <c r="AV33" s="1080"/>
      <c r="AW33" s="1080"/>
      <c r="AX33" s="1081"/>
      <c r="AY33" s="1058" t="s">
        <v>123</v>
      </c>
      <c r="AZ33" s="1059"/>
    </row>
    <row r="34" spans="1:52" ht="35.1" customHeight="1" thickBot="1" x14ac:dyDescent="0.3">
      <c r="A34" s="684">
        <v>5</v>
      </c>
      <c r="B34" s="680" t="s">
        <v>29</v>
      </c>
      <c r="C34" s="681"/>
      <c r="D34" s="681"/>
      <c r="E34" s="681"/>
      <c r="F34" s="681"/>
      <c r="G34" s="681"/>
      <c r="H34" s="682"/>
      <c r="I34" s="1111">
        <v>3</v>
      </c>
      <c r="J34" s="1112"/>
      <c r="K34" s="1112"/>
      <c r="L34" s="1113"/>
      <c r="M34" s="443"/>
      <c r="N34" s="488"/>
      <c r="O34" s="1074" t="s">
        <v>70</v>
      </c>
      <c r="P34" s="1075"/>
      <c r="Q34" s="1075"/>
      <c r="R34" s="1075"/>
      <c r="S34" s="1075"/>
      <c r="T34" s="1075"/>
      <c r="U34" s="1075"/>
      <c r="V34" s="1075"/>
      <c r="W34" s="1075"/>
      <c r="X34" s="1075"/>
      <c r="Y34" s="1076"/>
      <c r="Z34" s="1077" t="s">
        <v>104</v>
      </c>
      <c r="AA34" s="1078"/>
      <c r="AB34" s="1079" t="s">
        <v>46</v>
      </c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1"/>
      <c r="AM34" s="1058"/>
      <c r="AN34" s="1059"/>
      <c r="AO34" s="1079" t="s">
        <v>92</v>
      </c>
      <c r="AP34" s="1080"/>
      <c r="AQ34" s="1080"/>
      <c r="AR34" s="1080"/>
      <c r="AS34" s="1080"/>
      <c r="AT34" s="1080"/>
      <c r="AU34" s="1080"/>
      <c r="AV34" s="1080"/>
      <c r="AW34" s="1080"/>
      <c r="AX34" s="1081"/>
      <c r="AY34" s="1058"/>
      <c r="AZ34" s="1059"/>
    </row>
    <row r="35" spans="1:52" ht="35.1" customHeight="1" x14ac:dyDescent="0.25">
      <c r="A35" s="1040" t="s">
        <v>78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2"/>
      <c r="M35" s="446"/>
      <c r="N35" s="446"/>
      <c r="O35" s="1074" t="s">
        <v>62</v>
      </c>
      <c r="P35" s="1075"/>
      <c r="Q35" s="1075"/>
      <c r="R35" s="1075"/>
      <c r="S35" s="1075"/>
      <c r="T35" s="1075"/>
      <c r="U35" s="1075"/>
      <c r="V35" s="1075"/>
      <c r="W35" s="1075"/>
      <c r="X35" s="1075"/>
      <c r="Y35" s="1076"/>
      <c r="Z35" s="1077" t="s">
        <v>162</v>
      </c>
      <c r="AA35" s="1078"/>
      <c r="AB35" s="1079" t="s">
        <v>99</v>
      </c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1"/>
      <c r="AM35" s="1086"/>
      <c r="AN35" s="1087"/>
      <c r="AO35" s="1079" t="s">
        <v>72</v>
      </c>
      <c r="AP35" s="1080"/>
      <c r="AQ35" s="1080"/>
      <c r="AR35" s="1080"/>
      <c r="AS35" s="1080"/>
      <c r="AT35" s="1080"/>
      <c r="AU35" s="1080"/>
      <c r="AV35" s="1080"/>
      <c r="AW35" s="1080"/>
      <c r="AX35" s="1081"/>
      <c r="AY35" s="1058" t="s">
        <v>168</v>
      </c>
      <c r="AZ35" s="1059"/>
    </row>
    <row r="36" spans="1:52" ht="40.9" customHeight="1" thickBot="1" x14ac:dyDescent="0.3">
      <c r="A36" s="1043"/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5"/>
      <c r="M36" s="443"/>
      <c r="N36" s="492"/>
      <c r="O36" s="1074" t="s">
        <v>88</v>
      </c>
      <c r="P36" s="1075"/>
      <c r="Q36" s="1075"/>
      <c r="R36" s="1075"/>
      <c r="S36" s="1075"/>
      <c r="T36" s="1075"/>
      <c r="U36" s="1075"/>
      <c r="V36" s="1075"/>
      <c r="W36" s="1075"/>
      <c r="X36" s="1075"/>
      <c r="Y36" s="1076"/>
      <c r="Z36" s="1077"/>
      <c r="AA36" s="1078"/>
      <c r="AB36" s="1079" t="s">
        <v>47</v>
      </c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1"/>
      <c r="AM36" s="1058" t="s">
        <v>114</v>
      </c>
      <c r="AN36" s="1059"/>
      <c r="AO36" s="1079" t="s">
        <v>54</v>
      </c>
      <c r="AP36" s="1080"/>
      <c r="AQ36" s="1080"/>
      <c r="AR36" s="1080"/>
      <c r="AS36" s="1080"/>
      <c r="AT36" s="1080"/>
      <c r="AU36" s="1080"/>
      <c r="AV36" s="1080"/>
      <c r="AW36" s="1080"/>
      <c r="AX36" s="1081"/>
      <c r="AY36" s="1058" t="s">
        <v>169</v>
      </c>
      <c r="AZ36" s="1059"/>
    </row>
    <row r="37" spans="1:52" ht="35.1" customHeight="1" x14ac:dyDescent="0.25">
      <c r="A37" s="799"/>
      <c r="B37" s="522"/>
      <c r="C37" s="522"/>
      <c r="D37" s="522"/>
      <c r="E37" s="522"/>
      <c r="F37" s="522"/>
      <c r="G37" s="522"/>
      <c r="H37" s="522"/>
      <c r="I37" s="1085"/>
      <c r="J37" s="1085"/>
      <c r="K37" s="1085"/>
      <c r="L37" s="1085"/>
      <c r="M37" s="443"/>
      <c r="N37" s="488"/>
      <c r="O37" s="1074" t="s">
        <v>74</v>
      </c>
      <c r="P37" s="1075"/>
      <c r="Q37" s="1075"/>
      <c r="R37" s="1075"/>
      <c r="S37" s="1075"/>
      <c r="T37" s="1075"/>
      <c r="U37" s="1075"/>
      <c r="V37" s="1075"/>
      <c r="W37" s="1075"/>
      <c r="X37" s="1075"/>
      <c r="Y37" s="1076"/>
      <c r="Z37" s="1077" t="s">
        <v>163</v>
      </c>
      <c r="AA37" s="1078"/>
      <c r="AB37" s="1079" t="s">
        <v>100</v>
      </c>
      <c r="AC37" s="1080"/>
      <c r="AD37" s="1080"/>
      <c r="AE37" s="1080"/>
      <c r="AF37" s="1080"/>
      <c r="AG37" s="1080"/>
      <c r="AH37" s="1080"/>
      <c r="AI37" s="1080"/>
      <c r="AJ37" s="1080"/>
      <c r="AK37" s="1080"/>
      <c r="AL37" s="1081"/>
      <c r="AM37" s="1058" t="s">
        <v>115</v>
      </c>
      <c r="AN37" s="1059"/>
      <c r="AO37" s="1079" t="s">
        <v>55</v>
      </c>
      <c r="AP37" s="1080"/>
      <c r="AQ37" s="1080"/>
      <c r="AR37" s="1080"/>
      <c r="AS37" s="1080"/>
      <c r="AT37" s="1080"/>
      <c r="AU37" s="1080"/>
      <c r="AV37" s="1080"/>
      <c r="AW37" s="1080"/>
      <c r="AX37" s="1081"/>
      <c r="AY37" s="1058" t="s">
        <v>147</v>
      </c>
      <c r="AZ37" s="1059"/>
    </row>
    <row r="38" spans="1:52" ht="35.1" customHeight="1" x14ac:dyDescent="0.25">
      <c r="A38" s="799"/>
      <c r="B38" s="522"/>
      <c r="C38" s="522"/>
      <c r="D38" s="522"/>
      <c r="E38" s="522"/>
      <c r="F38" s="522"/>
      <c r="G38" s="522"/>
      <c r="H38" s="522"/>
      <c r="I38" s="1085"/>
      <c r="J38" s="1085"/>
      <c r="K38" s="1085"/>
      <c r="L38" s="1085"/>
      <c r="M38" s="443"/>
      <c r="N38" s="488"/>
      <c r="O38" s="1074" t="s">
        <v>63</v>
      </c>
      <c r="P38" s="1075"/>
      <c r="Q38" s="1075"/>
      <c r="R38" s="1075"/>
      <c r="S38" s="1075"/>
      <c r="T38" s="1075"/>
      <c r="U38" s="1075"/>
      <c r="V38" s="1075"/>
      <c r="W38" s="1075"/>
      <c r="X38" s="1075"/>
      <c r="Y38" s="1076"/>
      <c r="Z38" s="1077" t="s">
        <v>106</v>
      </c>
      <c r="AA38" s="1078"/>
      <c r="AB38" s="1079" t="s">
        <v>153</v>
      </c>
      <c r="AC38" s="1080"/>
      <c r="AD38" s="1080"/>
      <c r="AE38" s="1080"/>
      <c r="AF38" s="1080"/>
      <c r="AG38" s="1080"/>
      <c r="AH38" s="1080"/>
      <c r="AI38" s="1080"/>
      <c r="AJ38" s="1080"/>
      <c r="AK38" s="1080"/>
      <c r="AL38" s="1081"/>
      <c r="AM38" s="1058" t="s">
        <v>150</v>
      </c>
      <c r="AN38" s="1059"/>
      <c r="AO38" s="1079" t="s">
        <v>84</v>
      </c>
      <c r="AP38" s="1080"/>
      <c r="AQ38" s="1080"/>
      <c r="AR38" s="1080"/>
      <c r="AS38" s="1080"/>
      <c r="AT38" s="1080"/>
      <c r="AU38" s="1080"/>
      <c r="AV38" s="1080"/>
      <c r="AW38" s="1080"/>
      <c r="AX38" s="1081"/>
      <c r="AY38" s="1058"/>
      <c r="AZ38" s="1059"/>
    </row>
    <row r="39" spans="1:52" ht="35.1" customHeight="1" x14ac:dyDescent="0.25">
      <c r="A39" s="799"/>
      <c r="B39" s="522"/>
      <c r="C39" s="522"/>
      <c r="D39" s="522"/>
      <c r="E39" s="522"/>
      <c r="F39" s="522"/>
      <c r="G39" s="522"/>
      <c r="H39" s="522"/>
      <c r="I39" s="1085"/>
      <c r="J39" s="1085"/>
      <c r="K39" s="1085"/>
      <c r="L39" s="1085"/>
      <c r="M39" s="443"/>
      <c r="N39" s="488"/>
      <c r="O39" s="1074" t="s">
        <v>64</v>
      </c>
      <c r="P39" s="1075"/>
      <c r="Q39" s="1075"/>
      <c r="R39" s="1075"/>
      <c r="S39" s="1075"/>
      <c r="T39" s="1075"/>
      <c r="U39" s="1075"/>
      <c r="V39" s="1075"/>
      <c r="W39" s="1075"/>
      <c r="X39" s="1075"/>
      <c r="Y39" s="1076"/>
      <c r="Z39" s="1077" t="s">
        <v>164</v>
      </c>
      <c r="AA39" s="1078"/>
      <c r="AB39" s="1079" t="s">
        <v>86</v>
      </c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1"/>
      <c r="AM39" s="1086"/>
      <c r="AN39" s="1087"/>
      <c r="AO39" s="1079" t="s">
        <v>67</v>
      </c>
      <c r="AP39" s="1080"/>
      <c r="AQ39" s="1080"/>
      <c r="AR39" s="1080"/>
      <c r="AS39" s="1080"/>
      <c r="AT39" s="1080"/>
      <c r="AU39" s="1080"/>
      <c r="AV39" s="1080"/>
      <c r="AW39" s="1080"/>
      <c r="AX39" s="1081"/>
      <c r="AY39" s="1058" t="s">
        <v>127</v>
      </c>
      <c r="AZ39" s="1059"/>
    </row>
    <row r="40" spans="1:52" ht="35.1" customHeight="1" x14ac:dyDescent="0.25">
      <c r="A40" s="799"/>
      <c r="B40" s="1089"/>
      <c r="C40" s="1089"/>
      <c r="D40" s="1089"/>
      <c r="E40" s="1089"/>
      <c r="F40" s="1089"/>
      <c r="G40" s="1089"/>
      <c r="H40" s="1089"/>
      <c r="I40" s="1085"/>
      <c r="J40" s="1085"/>
      <c r="K40" s="1085"/>
      <c r="L40" s="1085"/>
      <c r="M40" s="443"/>
      <c r="N40" s="488"/>
      <c r="O40" s="1074" t="s">
        <v>172</v>
      </c>
      <c r="P40" s="1075"/>
      <c r="Q40" s="1075"/>
      <c r="R40" s="1075"/>
      <c r="S40" s="1075"/>
      <c r="T40" s="1075"/>
      <c r="U40" s="1075"/>
      <c r="V40" s="1075"/>
      <c r="W40" s="1075"/>
      <c r="X40" s="1075"/>
      <c r="Y40" s="1076"/>
      <c r="Z40" s="1090"/>
      <c r="AA40" s="1091"/>
      <c r="AB40" s="1079" t="s">
        <v>156</v>
      </c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1"/>
      <c r="AM40" s="1058" t="s">
        <v>154</v>
      </c>
      <c r="AN40" s="1059"/>
      <c r="AO40" s="1079" t="s">
        <v>56</v>
      </c>
      <c r="AP40" s="1080"/>
      <c r="AQ40" s="1080"/>
      <c r="AR40" s="1080"/>
      <c r="AS40" s="1080"/>
      <c r="AT40" s="1080"/>
      <c r="AU40" s="1080"/>
      <c r="AV40" s="1080"/>
      <c r="AW40" s="1080"/>
      <c r="AX40" s="1081"/>
      <c r="AY40" s="1058" t="s">
        <v>170</v>
      </c>
      <c r="AZ40" s="1059"/>
    </row>
    <row r="41" spans="1:52" ht="35.1" customHeight="1" x14ac:dyDescent="0.25">
      <c r="A41" s="799"/>
      <c r="B41" s="522"/>
      <c r="C41" s="522"/>
      <c r="D41" s="522"/>
      <c r="E41" s="522"/>
      <c r="F41" s="522"/>
      <c r="G41" s="522"/>
      <c r="H41" s="522"/>
      <c r="I41" s="1085"/>
      <c r="J41" s="1085"/>
      <c r="K41" s="1085"/>
      <c r="L41" s="1085"/>
      <c r="M41" s="443"/>
      <c r="N41" s="488"/>
      <c r="O41" s="1074" t="s">
        <v>65</v>
      </c>
      <c r="P41" s="1075"/>
      <c r="Q41" s="1075"/>
      <c r="R41" s="1075"/>
      <c r="S41" s="1075"/>
      <c r="T41" s="1075"/>
      <c r="U41" s="1075"/>
      <c r="V41" s="1075"/>
      <c r="W41" s="1075"/>
      <c r="X41" s="1075"/>
      <c r="Y41" s="1076"/>
      <c r="Z41" s="1077" t="s">
        <v>108</v>
      </c>
      <c r="AA41" s="1078"/>
      <c r="AB41" s="1079" t="s">
        <v>82</v>
      </c>
      <c r="AC41" s="1080"/>
      <c r="AD41" s="1080"/>
      <c r="AE41" s="1080"/>
      <c r="AF41" s="1080"/>
      <c r="AG41" s="1080"/>
      <c r="AH41" s="1080"/>
      <c r="AI41" s="1080"/>
      <c r="AJ41" s="1080"/>
      <c r="AK41" s="1080"/>
      <c r="AL41" s="1081"/>
      <c r="AM41" s="1086"/>
      <c r="AN41" s="1087"/>
      <c r="AO41" s="1079" t="s">
        <v>57</v>
      </c>
      <c r="AP41" s="1080"/>
      <c r="AQ41" s="1080"/>
      <c r="AR41" s="1080"/>
      <c r="AS41" s="1080"/>
      <c r="AT41" s="1080"/>
      <c r="AU41" s="1080"/>
      <c r="AV41" s="1080"/>
      <c r="AW41" s="1080"/>
      <c r="AX41" s="1081"/>
      <c r="AY41" s="1058" t="s">
        <v>129</v>
      </c>
      <c r="AZ41" s="1059"/>
    </row>
    <row r="42" spans="1:52" ht="35.1" customHeight="1" x14ac:dyDescent="0.25">
      <c r="A42" s="1073"/>
      <c r="B42" s="1073"/>
      <c r="C42" s="1073"/>
      <c r="D42" s="1073"/>
      <c r="E42" s="1073"/>
      <c r="F42" s="1073"/>
      <c r="G42" s="1073"/>
      <c r="H42" s="1073"/>
      <c r="I42" s="1073"/>
      <c r="J42" s="1073"/>
      <c r="K42" s="1073"/>
      <c r="L42" s="1073"/>
      <c r="M42" s="446"/>
      <c r="N42" s="446"/>
      <c r="O42" s="1074" t="s">
        <v>90</v>
      </c>
      <c r="P42" s="1075"/>
      <c r="Q42" s="1075"/>
      <c r="R42" s="1075"/>
      <c r="S42" s="1075"/>
      <c r="T42" s="1075"/>
      <c r="U42" s="1075"/>
      <c r="V42" s="1075"/>
      <c r="W42" s="1075"/>
      <c r="X42" s="1075"/>
      <c r="Y42" s="1076"/>
      <c r="Z42" s="1077"/>
      <c r="AA42" s="1078"/>
      <c r="AB42" s="1079" t="s">
        <v>50</v>
      </c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1"/>
      <c r="AM42" s="1058" t="s">
        <v>118</v>
      </c>
      <c r="AN42" s="1059"/>
      <c r="AO42" s="1079" t="s">
        <v>58</v>
      </c>
      <c r="AP42" s="1080"/>
      <c r="AQ42" s="1080"/>
      <c r="AR42" s="1080"/>
      <c r="AS42" s="1080"/>
      <c r="AT42" s="1080"/>
      <c r="AU42" s="1080"/>
      <c r="AV42" s="1080"/>
      <c r="AW42" s="1080"/>
      <c r="AX42" s="1081"/>
      <c r="AY42" s="1058" t="s">
        <v>130</v>
      </c>
      <c r="AZ42" s="1059"/>
    </row>
    <row r="43" spans="1:52" ht="35.1" customHeight="1" thickBot="1" x14ac:dyDescent="0.3">
      <c r="A43" s="1073"/>
      <c r="B43" s="1073"/>
      <c r="C43" s="1073"/>
      <c r="D43" s="1073"/>
      <c r="E43" s="1073"/>
      <c r="F43" s="1073"/>
      <c r="G43" s="1073"/>
      <c r="H43" s="1073"/>
      <c r="I43" s="1073"/>
      <c r="J43" s="1073"/>
      <c r="K43" s="1073"/>
      <c r="L43" s="1073"/>
      <c r="M43" s="446"/>
      <c r="N43" s="446"/>
      <c r="O43" s="1060" t="s">
        <v>66</v>
      </c>
      <c r="P43" s="1061"/>
      <c r="Q43" s="1061"/>
      <c r="R43" s="1061"/>
      <c r="S43" s="1061"/>
      <c r="T43" s="1061"/>
      <c r="U43" s="1061"/>
      <c r="V43" s="1061"/>
      <c r="W43" s="1061"/>
      <c r="X43" s="1061"/>
      <c r="Y43" s="1062"/>
      <c r="Z43" s="1063" t="s">
        <v>160</v>
      </c>
      <c r="AA43" s="1064"/>
      <c r="AB43" s="1065" t="s">
        <v>51</v>
      </c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7"/>
      <c r="AM43" s="1068" t="s">
        <v>119</v>
      </c>
      <c r="AN43" s="1069"/>
      <c r="AO43" s="1070" t="s">
        <v>68</v>
      </c>
      <c r="AP43" s="1071"/>
      <c r="AQ43" s="1071"/>
      <c r="AR43" s="1071"/>
      <c r="AS43" s="1071"/>
      <c r="AT43" s="1071"/>
      <c r="AU43" s="1071"/>
      <c r="AV43" s="1071"/>
      <c r="AW43" s="1071"/>
      <c r="AX43" s="1072"/>
      <c r="AY43" s="1068" t="s">
        <v>131</v>
      </c>
      <c r="AZ43" s="1069"/>
    </row>
    <row r="44" spans="1:52" ht="7.15" customHeight="1" x14ac:dyDescent="0.25">
      <c r="A44" s="157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65"/>
      <c r="Q44" s="442"/>
      <c r="R44" s="442"/>
      <c r="S44" s="442"/>
      <c r="T44" s="442"/>
      <c r="U44" s="442"/>
      <c r="V44" s="442"/>
      <c r="W44" s="465"/>
      <c r="X44" s="465"/>
      <c r="Y44" s="465"/>
      <c r="Z44" s="465"/>
      <c r="AA44" s="465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65"/>
      <c r="AM44" s="465"/>
      <c r="AN44" s="442"/>
      <c r="AO44" s="442"/>
      <c r="AP44" s="442"/>
      <c r="AQ44" s="442"/>
      <c r="AR44" s="442"/>
      <c r="AS44" s="465"/>
      <c r="AT44" s="465"/>
      <c r="AU44" s="465"/>
      <c r="AV44" s="465"/>
      <c r="AW44" s="446"/>
      <c r="AX44" s="446"/>
      <c r="AY44" s="446"/>
      <c r="AZ44" s="27"/>
    </row>
    <row r="45" spans="1:52" ht="33.6" customHeight="1" x14ac:dyDescent="0.25">
      <c r="A45" s="1082" t="s">
        <v>158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8"/>
      <c r="AL45" s="1088"/>
      <c r="AM45" s="1088"/>
      <c r="AN45" s="1088"/>
      <c r="AO45" s="1088"/>
      <c r="AP45" s="1088"/>
      <c r="AQ45" s="1088"/>
      <c r="AR45" s="1088"/>
      <c r="AS45" s="1088"/>
      <c r="AT45" s="1088"/>
      <c r="AU45" s="1088"/>
      <c r="AV45" s="1088"/>
      <c r="AW45" s="1088"/>
      <c r="AX45" s="1088"/>
      <c r="AY45" s="1088"/>
      <c r="AZ45" s="1084"/>
    </row>
    <row r="46" spans="1:52" ht="33.6" customHeight="1" x14ac:dyDescent="0.25">
      <c r="A46" s="1082" t="s">
        <v>134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4"/>
    </row>
    <row r="47" spans="1:52" ht="33.6" customHeight="1" x14ac:dyDescent="0.25">
      <c r="A47" s="1082" t="s">
        <v>145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083"/>
      <c r="AG47" s="1083"/>
      <c r="AH47" s="1083"/>
      <c r="AI47" s="1083"/>
      <c r="AJ47" s="1083"/>
      <c r="AK47" s="1083"/>
      <c r="AL47" s="1083"/>
      <c r="AM47" s="1083"/>
      <c r="AN47" s="1083"/>
      <c r="AO47" s="1083"/>
      <c r="AP47" s="1083"/>
      <c r="AQ47" s="1083"/>
      <c r="AR47" s="1083"/>
      <c r="AS47" s="1083"/>
      <c r="AT47" s="1083"/>
      <c r="AU47" s="1083"/>
      <c r="AV47" s="1083"/>
      <c r="AW47" s="1083"/>
      <c r="AX47" s="1083"/>
      <c r="AY47" s="1083"/>
      <c r="AZ47" s="1084"/>
    </row>
    <row r="48" spans="1:52" ht="33.6" customHeight="1" thickBot="1" x14ac:dyDescent="0.3">
      <c r="A48" s="1055" t="s">
        <v>159</v>
      </c>
      <c r="B48" s="1056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6"/>
      <c r="U48" s="1056"/>
      <c r="V48" s="1056"/>
      <c r="W48" s="1056"/>
      <c r="X48" s="1056"/>
      <c r="Y48" s="1056"/>
      <c r="Z48" s="1056"/>
      <c r="AA48" s="1056"/>
      <c r="AB48" s="1056"/>
      <c r="AC48" s="1056"/>
      <c r="AD48" s="1056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7"/>
    </row>
  </sheetData>
  <sheetProtection algorithmName="SHA-512" hashValue="RIxRReeO2gIPsqszaWKMjJXshA3fYYYWQqHlRDF5IX71+ShSE19etBL0v6w1fO+IzjaYMGP4qcp0iwjndUH40A==" saltValue="o5oVTp+b9erCb8us/jPq4g==" spinCount="100000" sheet="1" objects="1" scenarios="1"/>
  <mergeCells count="130">
    <mergeCell ref="A47:AZ47"/>
    <mergeCell ref="A48:AZ48"/>
    <mergeCell ref="AB43:AL43"/>
    <mergeCell ref="AM43:AN43"/>
    <mergeCell ref="AO43:AX43"/>
    <mergeCell ref="AY43:AZ43"/>
    <mergeCell ref="A45:AZ45"/>
    <mergeCell ref="A46:AZ46"/>
    <mergeCell ref="AY41:AZ41"/>
    <mergeCell ref="A42:L43"/>
    <mergeCell ref="O42:Y42"/>
    <mergeCell ref="Z42:AA42"/>
    <mergeCell ref="AB42:AL42"/>
    <mergeCell ref="AM42:AN42"/>
    <mergeCell ref="AO42:AX42"/>
    <mergeCell ref="AY42:AZ42"/>
    <mergeCell ref="O43:Y43"/>
    <mergeCell ref="Z43:AA43"/>
    <mergeCell ref="I41:L41"/>
    <mergeCell ref="O41:Y41"/>
    <mergeCell ref="Z41:AA41"/>
    <mergeCell ref="AB41:AL41"/>
    <mergeCell ref="AM41:AN41"/>
    <mergeCell ref="AO41:AX41"/>
    <mergeCell ref="AY39:AZ39"/>
    <mergeCell ref="B40:H40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O36:Y36"/>
    <mergeCell ref="Z36:AA36"/>
    <mergeCell ref="AB36:AL36"/>
    <mergeCell ref="AM36:AN36"/>
    <mergeCell ref="AO36:AX36"/>
    <mergeCell ref="AY36:AZ36"/>
    <mergeCell ref="A35:L36"/>
    <mergeCell ref="O35:Y35"/>
    <mergeCell ref="Z35:AA35"/>
    <mergeCell ref="AB35:AL35"/>
    <mergeCell ref="AM35:AN35"/>
    <mergeCell ref="AO35:AX35"/>
    <mergeCell ref="AB31:AL31"/>
    <mergeCell ref="AM31:AN31"/>
    <mergeCell ref="AO31:AX31"/>
    <mergeCell ref="AO33:AX33"/>
    <mergeCell ref="AY33:AZ33"/>
    <mergeCell ref="I34:L34"/>
    <mergeCell ref="O34:Y34"/>
    <mergeCell ref="Z34:AA34"/>
    <mergeCell ref="AB34:AL34"/>
    <mergeCell ref="AM34:AN34"/>
    <mergeCell ref="AO34:AX34"/>
    <mergeCell ref="AY34:AZ34"/>
    <mergeCell ref="I30:L30"/>
    <mergeCell ref="O30:Y30"/>
    <mergeCell ref="Z30:AA30"/>
    <mergeCell ref="AB30:AL30"/>
    <mergeCell ref="AM30:AN30"/>
    <mergeCell ref="AO30:AX30"/>
    <mergeCell ref="AY30:AZ30"/>
    <mergeCell ref="B33:H33"/>
    <mergeCell ref="I33:L33"/>
    <mergeCell ref="O33:Y33"/>
    <mergeCell ref="Z33:AA33"/>
    <mergeCell ref="AB33:AL33"/>
    <mergeCell ref="AM33:AN33"/>
    <mergeCell ref="AY31:AZ31"/>
    <mergeCell ref="I32:L32"/>
    <mergeCell ref="O32:Y32"/>
    <mergeCell ref="Z32:AA32"/>
    <mergeCell ref="AB32:AL32"/>
    <mergeCell ref="AM32:AN32"/>
    <mergeCell ref="AO32:AX32"/>
    <mergeCell ref="AY32:AZ32"/>
    <mergeCell ref="I31:L31"/>
    <mergeCell ref="O31:Y31"/>
    <mergeCell ref="Z31:AA31"/>
    <mergeCell ref="B29:H29"/>
    <mergeCell ref="I29:L29"/>
    <mergeCell ref="O29:Y29"/>
    <mergeCell ref="Z29:AA29"/>
    <mergeCell ref="AB29:AL29"/>
    <mergeCell ref="AM29:AN29"/>
    <mergeCell ref="A27:L27"/>
    <mergeCell ref="M27:N27"/>
    <mergeCell ref="O27:AZ27"/>
    <mergeCell ref="A28:L28"/>
    <mergeCell ref="O28:Y28"/>
    <mergeCell ref="Z28:AA28"/>
    <mergeCell ref="AB28:AL28"/>
    <mergeCell ref="AM28:AN28"/>
    <mergeCell ref="AO28:AX28"/>
    <mergeCell ref="AY28:AZ28"/>
    <mergeCell ref="AO29:AX29"/>
    <mergeCell ref="AY29:AZ29"/>
    <mergeCell ref="D1:AZ1"/>
    <mergeCell ref="L3:AI3"/>
    <mergeCell ref="A5:B5"/>
    <mergeCell ref="AW5:AW25"/>
    <mergeCell ref="AX5:AX25"/>
    <mergeCell ref="AY5:AZ25"/>
    <mergeCell ref="D16:R16"/>
    <mergeCell ref="S16:AG16"/>
    <mergeCell ref="AH16:AV16"/>
    <mergeCell ref="A21:B21"/>
  </mergeCells>
  <conditionalFormatting sqref="D7:R9">
    <cfRule type="cellIs" dxfId="2" priority="1" operator="equal">
      <formula>"1;6;7;10;17"</formula>
    </cfRule>
  </conditionalFormatting>
  <pageMargins left="0" right="0" top="0" bottom="0" header="0" footer="0"/>
  <pageSetup paperSize="9" scale="3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47"/>
  <sheetViews>
    <sheetView showGridLines="0" topLeftCell="A8" zoomScale="55" zoomScaleNormal="55" workbookViewId="0">
      <selection activeCell="B10" sqref="B10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04" t="s">
        <v>77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6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98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150"/>
      <c r="AX3" s="150"/>
      <c r="AY3" s="162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878" t="s">
        <v>79</v>
      </c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51"/>
      <c r="AK4" s="51"/>
      <c r="AL4" s="182"/>
      <c r="AM4" s="64"/>
      <c r="AN4" s="64"/>
      <c r="AO4" s="64"/>
      <c r="AP4" s="64"/>
      <c r="AQ4" s="64"/>
      <c r="AR4" s="163"/>
      <c r="AS4" s="64"/>
      <c r="AT4" s="64"/>
      <c r="AU4" s="64"/>
      <c r="AV4" s="64"/>
      <c r="AW4" s="150"/>
      <c r="AX4" s="150"/>
      <c r="AY4" s="158"/>
      <c r="AZ4" s="27"/>
    </row>
    <row r="5" spans="1:52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14.95" customHeight="1" x14ac:dyDescent="0.25">
      <c r="A6" s="876" t="s">
        <v>76</v>
      </c>
      <c r="B6" s="877"/>
      <c r="C6" s="147"/>
      <c r="D6" s="184">
        <f>D7</f>
        <v>43381</v>
      </c>
      <c r="E6" s="183">
        <f>E7</f>
        <v>43382</v>
      </c>
      <c r="F6" s="183">
        <f t="shared" ref="F6:Q6" si="0">F7</f>
        <v>43383</v>
      </c>
      <c r="G6" s="183">
        <f t="shared" si="0"/>
        <v>43384</v>
      </c>
      <c r="H6" s="183">
        <f t="shared" si="0"/>
        <v>43388</v>
      </c>
      <c r="I6" s="183">
        <f t="shared" si="0"/>
        <v>43389</v>
      </c>
      <c r="J6" s="183">
        <f t="shared" si="0"/>
        <v>43390</v>
      </c>
      <c r="K6" s="183">
        <f t="shared" si="0"/>
        <v>43391</v>
      </c>
      <c r="L6" s="183">
        <f t="shared" si="0"/>
        <v>43392</v>
      </c>
      <c r="M6" s="183">
        <f t="shared" si="0"/>
        <v>43395</v>
      </c>
      <c r="N6" s="183">
        <f t="shared" si="0"/>
        <v>43396</v>
      </c>
      <c r="O6" s="183">
        <f t="shared" si="0"/>
        <v>43397</v>
      </c>
      <c r="P6" s="183">
        <f t="shared" si="0"/>
        <v>43398</v>
      </c>
      <c r="Q6" s="183">
        <f t="shared" si="0"/>
        <v>43399</v>
      </c>
      <c r="R6" s="183">
        <f>R7</f>
        <v>43402</v>
      </c>
      <c r="S6" s="183">
        <f>S7</f>
        <v>43403</v>
      </c>
      <c r="T6" s="183">
        <f>T7</f>
        <v>43404</v>
      </c>
      <c r="U6" s="183">
        <f t="shared" ref="U6:AF6" si="1">U7</f>
        <v>43405</v>
      </c>
      <c r="V6" s="183">
        <f t="shared" si="1"/>
        <v>43409</v>
      </c>
      <c r="W6" s="183">
        <f t="shared" si="1"/>
        <v>43410</v>
      </c>
      <c r="X6" s="183">
        <f t="shared" si="1"/>
        <v>43411</v>
      </c>
      <c r="Y6" s="183">
        <f t="shared" si="1"/>
        <v>43412</v>
      </c>
      <c r="Z6" s="183">
        <f t="shared" si="1"/>
        <v>43413</v>
      </c>
      <c r="AA6" s="183">
        <f t="shared" si="1"/>
        <v>43416</v>
      </c>
      <c r="AB6" s="183">
        <f t="shared" si="1"/>
        <v>43417</v>
      </c>
      <c r="AC6" s="183">
        <f t="shared" si="1"/>
        <v>43418</v>
      </c>
      <c r="AD6" s="183">
        <f t="shared" si="1"/>
        <v>43420</v>
      </c>
      <c r="AE6" s="183">
        <f t="shared" si="1"/>
        <v>43423</v>
      </c>
      <c r="AF6" s="183">
        <f t="shared" si="1"/>
        <v>43424</v>
      </c>
      <c r="AG6" s="183">
        <f>AG7</f>
        <v>43425</v>
      </c>
      <c r="AH6" s="183">
        <f>AH7</f>
        <v>43426</v>
      </c>
      <c r="AI6" s="183">
        <f>AI7</f>
        <v>43427</v>
      </c>
      <c r="AJ6" s="183">
        <f t="shared" ref="AJ6:AU6" si="2">AJ7</f>
        <v>43430</v>
      </c>
      <c r="AK6" s="183">
        <f t="shared" si="2"/>
        <v>43431</v>
      </c>
      <c r="AL6" s="183">
        <f t="shared" si="2"/>
        <v>43432</v>
      </c>
      <c r="AM6" s="183">
        <f t="shared" si="2"/>
        <v>43433</v>
      </c>
      <c r="AN6" s="183">
        <f t="shared" si="2"/>
        <v>43434</v>
      </c>
      <c r="AO6" s="183">
        <f t="shared" si="2"/>
        <v>43437</v>
      </c>
      <c r="AP6" s="183">
        <f t="shared" si="2"/>
        <v>43438</v>
      </c>
      <c r="AQ6" s="183">
        <f t="shared" si="2"/>
        <v>43439</v>
      </c>
      <c r="AR6" s="183">
        <f t="shared" si="2"/>
        <v>43440</v>
      </c>
      <c r="AS6" s="183">
        <f t="shared" si="2"/>
        <v>43441</v>
      </c>
      <c r="AT6" s="183">
        <f t="shared" si="2"/>
        <v>43444</v>
      </c>
      <c r="AU6" s="183">
        <f t="shared" si="2"/>
        <v>43445</v>
      </c>
      <c r="AV6" s="186">
        <f>AV7</f>
        <v>43446</v>
      </c>
      <c r="AW6" s="894" t="s">
        <v>80</v>
      </c>
      <c r="AX6" s="882" t="s">
        <v>136</v>
      </c>
      <c r="AY6" s="879"/>
      <c r="AZ6" s="180"/>
    </row>
    <row r="7" spans="1:52" ht="81.75" customHeight="1" thickBot="1" x14ac:dyDescent="0.3">
      <c r="A7" s="203" t="s">
        <v>0</v>
      </c>
      <c r="B7" s="169" t="s">
        <v>139</v>
      </c>
      <c r="C7" s="170"/>
      <c r="D7" s="200">
        <v>43381</v>
      </c>
      <c r="E7" s="201">
        <v>43382</v>
      </c>
      <c r="F7" s="189">
        <v>43383</v>
      </c>
      <c r="G7" s="201">
        <v>43384</v>
      </c>
      <c r="H7" s="189">
        <v>43388</v>
      </c>
      <c r="I7" s="189">
        <v>43389</v>
      </c>
      <c r="J7" s="189">
        <v>43390</v>
      </c>
      <c r="K7" s="189">
        <v>43391</v>
      </c>
      <c r="L7" s="189">
        <v>43392</v>
      </c>
      <c r="M7" s="189">
        <v>43395</v>
      </c>
      <c r="N7" s="189">
        <v>43396</v>
      </c>
      <c r="O7" s="189">
        <v>43397</v>
      </c>
      <c r="P7" s="189">
        <v>43398</v>
      </c>
      <c r="Q7" s="189">
        <v>43399</v>
      </c>
      <c r="R7" s="197">
        <v>43402</v>
      </c>
      <c r="S7" s="197">
        <v>43403</v>
      </c>
      <c r="T7" s="197">
        <v>43404</v>
      </c>
      <c r="U7" s="197">
        <v>43405</v>
      </c>
      <c r="V7" s="189">
        <v>43409</v>
      </c>
      <c r="W7" s="189">
        <v>43410</v>
      </c>
      <c r="X7" s="189">
        <v>43411</v>
      </c>
      <c r="Y7" s="189">
        <v>43412</v>
      </c>
      <c r="Z7" s="189">
        <v>43413</v>
      </c>
      <c r="AA7" s="189">
        <v>43416</v>
      </c>
      <c r="AB7" s="189">
        <v>43417</v>
      </c>
      <c r="AC7" s="189">
        <v>43418</v>
      </c>
      <c r="AD7" s="189">
        <v>43420</v>
      </c>
      <c r="AE7" s="193">
        <v>43423</v>
      </c>
      <c r="AF7" s="193">
        <v>43424</v>
      </c>
      <c r="AG7" s="193">
        <v>43425</v>
      </c>
      <c r="AH7" s="193">
        <v>43426</v>
      </c>
      <c r="AI7" s="193">
        <v>43427</v>
      </c>
      <c r="AJ7" s="189">
        <v>43430</v>
      </c>
      <c r="AK7" s="189">
        <v>43431</v>
      </c>
      <c r="AL7" s="189">
        <v>43432</v>
      </c>
      <c r="AM7" s="189">
        <v>43433</v>
      </c>
      <c r="AN7" s="189">
        <v>43434</v>
      </c>
      <c r="AO7" s="189">
        <v>43437</v>
      </c>
      <c r="AP7" s="189">
        <v>43438</v>
      </c>
      <c r="AQ7" s="189">
        <v>43439</v>
      </c>
      <c r="AR7" s="189">
        <v>43440</v>
      </c>
      <c r="AS7" s="189">
        <v>43441</v>
      </c>
      <c r="AT7" s="189">
        <v>43444</v>
      </c>
      <c r="AU7" s="189">
        <v>43445</v>
      </c>
      <c r="AV7" s="189">
        <v>43446</v>
      </c>
      <c r="AW7" s="895"/>
      <c r="AX7" s="883"/>
      <c r="AY7" s="880"/>
      <c r="AZ7" s="180"/>
    </row>
    <row r="8" spans="1:52" ht="33.6" customHeight="1" thickBot="1" x14ac:dyDescent="0.3">
      <c r="A8" s="67" t="s">
        <v>32</v>
      </c>
      <c r="B8" s="114" t="s">
        <v>1</v>
      </c>
      <c r="C8" s="277"/>
      <c r="D8" s="221">
        <v>1</v>
      </c>
      <c r="E8" s="222">
        <v>4</v>
      </c>
      <c r="F8" s="222">
        <v>7</v>
      </c>
      <c r="G8" s="222">
        <v>10</v>
      </c>
      <c r="H8" s="222">
        <v>13</v>
      </c>
      <c r="I8" s="222">
        <v>16</v>
      </c>
      <c r="J8" s="222">
        <v>19</v>
      </c>
      <c r="K8" s="222">
        <v>22</v>
      </c>
      <c r="L8" s="223">
        <v>25</v>
      </c>
      <c r="M8" s="222">
        <v>28</v>
      </c>
      <c r="N8" s="222">
        <v>31</v>
      </c>
      <c r="O8" s="222">
        <v>34</v>
      </c>
      <c r="P8" s="222">
        <v>37</v>
      </c>
      <c r="Q8" s="222">
        <v>40</v>
      </c>
      <c r="R8" s="222">
        <v>43</v>
      </c>
      <c r="S8" s="224">
        <v>2</v>
      </c>
      <c r="T8" s="280">
        <v>5</v>
      </c>
      <c r="U8" s="224">
        <v>8</v>
      </c>
      <c r="V8" s="224">
        <v>14</v>
      </c>
      <c r="W8" s="224">
        <v>11</v>
      </c>
      <c r="X8" s="224">
        <v>17</v>
      </c>
      <c r="Y8" s="224">
        <v>20</v>
      </c>
      <c r="Z8" s="224">
        <v>23</v>
      </c>
      <c r="AA8" s="224">
        <v>29</v>
      </c>
      <c r="AB8" s="224">
        <v>26</v>
      </c>
      <c r="AC8" s="224">
        <v>32</v>
      </c>
      <c r="AD8" s="224">
        <v>35</v>
      </c>
      <c r="AE8" s="224">
        <v>38</v>
      </c>
      <c r="AF8" s="224">
        <v>44</v>
      </c>
      <c r="AG8" s="224">
        <v>41</v>
      </c>
      <c r="AH8" s="222">
        <v>3</v>
      </c>
      <c r="AI8" s="222">
        <v>6</v>
      </c>
      <c r="AJ8" s="222">
        <v>15</v>
      </c>
      <c r="AK8" s="222">
        <v>12</v>
      </c>
      <c r="AL8" s="222">
        <v>9</v>
      </c>
      <c r="AM8" s="222">
        <v>18</v>
      </c>
      <c r="AN8" s="222">
        <v>21</v>
      </c>
      <c r="AO8" s="222">
        <v>30</v>
      </c>
      <c r="AP8" s="222">
        <v>27</v>
      </c>
      <c r="AQ8" s="222">
        <v>24</v>
      </c>
      <c r="AR8" s="222">
        <v>33</v>
      </c>
      <c r="AS8" s="222">
        <v>36</v>
      </c>
      <c r="AT8" s="222">
        <v>45</v>
      </c>
      <c r="AU8" s="222">
        <v>42</v>
      </c>
      <c r="AV8" s="229">
        <v>39</v>
      </c>
      <c r="AW8" s="895"/>
      <c r="AX8" s="883"/>
      <c r="AY8" s="880"/>
      <c r="AZ8" s="180"/>
    </row>
    <row r="9" spans="1:52" ht="33.6" customHeight="1" thickBot="1" x14ac:dyDescent="0.3">
      <c r="A9" s="19" t="s">
        <v>11</v>
      </c>
      <c r="B9" s="114" t="s">
        <v>2</v>
      </c>
      <c r="C9" s="277"/>
      <c r="D9" s="225">
        <v>2</v>
      </c>
      <c r="E9" s="226">
        <v>5</v>
      </c>
      <c r="F9" s="226">
        <v>8</v>
      </c>
      <c r="G9" s="226">
        <v>11</v>
      </c>
      <c r="H9" s="226">
        <v>14</v>
      </c>
      <c r="I9" s="226">
        <v>17</v>
      </c>
      <c r="J9" s="226">
        <v>20</v>
      </c>
      <c r="K9" s="226">
        <v>23</v>
      </c>
      <c r="L9" s="227">
        <v>26</v>
      </c>
      <c r="M9" s="226">
        <v>29</v>
      </c>
      <c r="N9" s="226">
        <v>32</v>
      </c>
      <c r="O9" s="226">
        <v>35</v>
      </c>
      <c r="P9" s="226">
        <v>38</v>
      </c>
      <c r="Q9" s="226">
        <v>41</v>
      </c>
      <c r="R9" s="226">
        <v>44</v>
      </c>
      <c r="S9" s="228">
        <v>3</v>
      </c>
      <c r="T9" s="281">
        <v>6</v>
      </c>
      <c r="U9" s="228">
        <v>9</v>
      </c>
      <c r="V9" s="228">
        <v>15</v>
      </c>
      <c r="W9" s="228">
        <v>12</v>
      </c>
      <c r="X9" s="228">
        <v>18</v>
      </c>
      <c r="Y9" s="228">
        <v>21</v>
      </c>
      <c r="Z9" s="228">
        <v>24</v>
      </c>
      <c r="AA9" s="228">
        <v>30</v>
      </c>
      <c r="AB9" s="228">
        <v>27</v>
      </c>
      <c r="AC9" s="228">
        <v>33</v>
      </c>
      <c r="AD9" s="228">
        <v>36</v>
      </c>
      <c r="AE9" s="228">
        <v>39</v>
      </c>
      <c r="AF9" s="228">
        <v>45</v>
      </c>
      <c r="AG9" s="228">
        <v>42</v>
      </c>
      <c r="AH9" s="226">
        <v>1</v>
      </c>
      <c r="AI9" s="226">
        <v>4</v>
      </c>
      <c r="AJ9" s="226">
        <v>13</v>
      </c>
      <c r="AK9" s="226">
        <v>10</v>
      </c>
      <c r="AL9" s="226">
        <v>7</v>
      </c>
      <c r="AM9" s="226">
        <v>16</v>
      </c>
      <c r="AN9" s="226">
        <v>19</v>
      </c>
      <c r="AO9" s="226">
        <v>28</v>
      </c>
      <c r="AP9" s="226">
        <v>25</v>
      </c>
      <c r="AQ9" s="226">
        <v>22</v>
      </c>
      <c r="AR9" s="226">
        <v>31</v>
      </c>
      <c r="AS9" s="226">
        <v>34</v>
      </c>
      <c r="AT9" s="226">
        <v>43</v>
      </c>
      <c r="AU9" s="226">
        <v>40</v>
      </c>
      <c r="AV9" s="230">
        <v>37</v>
      </c>
      <c r="AW9" s="895"/>
      <c r="AX9" s="883"/>
      <c r="AY9" s="880"/>
      <c r="AZ9" s="180"/>
    </row>
    <row r="10" spans="1:52" ht="33.6" customHeight="1" thickBot="1" x14ac:dyDescent="0.3">
      <c r="A10" s="19" t="s">
        <v>15</v>
      </c>
      <c r="B10" s="114" t="s">
        <v>6</v>
      </c>
      <c r="C10" s="277"/>
      <c r="D10" s="214">
        <v>31</v>
      </c>
      <c r="E10" s="212">
        <v>34</v>
      </c>
      <c r="F10" s="212">
        <v>37</v>
      </c>
      <c r="G10" s="212">
        <v>40</v>
      </c>
      <c r="H10" s="212">
        <v>43</v>
      </c>
      <c r="I10" s="212">
        <v>1</v>
      </c>
      <c r="J10" s="212">
        <v>4</v>
      </c>
      <c r="K10" s="212">
        <v>7</v>
      </c>
      <c r="L10" s="212">
        <v>10</v>
      </c>
      <c r="M10" s="212">
        <v>13</v>
      </c>
      <c r="N10" s="212">
        <v>16</v>
      </c>
      <c r="O10" s="212">
        <v>19</v>
      </c>
      <c r="P10" s="212">
        <v>22</v>
      </c>
      <c r="Q10" s="212">
        <v>25</v>
      </c>
      <c r="R10" s="212">
        <v>28</v>
      </c>
      <c r="S10" s="211">
        <v>32</v>
      </c>
      <c r="T10" s="211">
        <v>35</v>
      </c>
      <c r="U10" s="211">
        <v>38</v>
      </c>
      <c r="V10" s="211">
        <v>41</v>
      </c>
      <c r="W10" s="211">
        <v>44</v>
      </c>
      <c r="X10" s="211">
        <v>2</v>
      </c>
      <c r="Y10" s="211">
        <v>5</v>
      </c>
      <c r="Z10" s="211">
        <v>8</v>
      </c>
      <c r="AA10" s="211">
        <v>11</v>
      </c>
      <c r="AB10" s="211">
        <v>14</v>
      </c>
      <c r="AC10" s="211">
        <v>17</v>
      </c>
      <c r="AD10" s="211">
        <v>20</v>
      </c>
      <c r="AE10" s="211">
        <v>23</v>
      </c>
      <c r="AF10" s="211">
        <v>26</v>
      </c>
      <c r="AG10" s="211">
        <v>29</v>
      </c>
      <c r="AH10" s="212">
        <v>33</v>
      </c>
      <c r="AI10" s="212">
        <v>36</v>
      </c>
      <c r="AJ10" s="212">
        <v>39</v>
      </c>
      <c r="AK10" s="212">
        <v>42</v>
      </c>
      <c r="AL10" s="212">
        <v>45</v>
      </c>
      <c r="AM10" s="212">
        <v>3</v>
      </c>
      <c r="AN10" s="212">
        <v>6</v>
      </c>
      <c r="AO10" s="212">
        <v>9</v>
      </c>
      <c r="AP10" s="212">
        <v>12</v>
      </c>
      <c r="AQ10" s="212">
        <v>15</v>
      </c>
      <c r="AR10" s="212">
        <v>18</v>
      </c>
      <c r="AS10" s="212">
        <v>21</v>
      </c>
      <c r="AT10" s="212">
        <v>24</v>
      </c>
      <c r="AU10" s="212">
        <v>27</v>
      </c>
      <c r="AV10" s="213">
        <v>30</v>
      </c>
      <c r="AW10" s="895"/>
      <c r="AX10" s="883"/>
      <c r="AY10" s="880"/>
      <c r="AZ10" s="180"/>
    </row>
    <row r="11" spans="1:52" ht="33.6" customHeight="1" x14ac:dyDescent="0.25">
      <c r="A11" s="19" t="s">
        <v>33</v>
      </c>
      <c r="B11" s="114" t="s">
        <v>7</v>
      </c>
      <c r="C11" s="277"/>
      <c r="D11" s="32">
        <v>25</v>
      </c>
      <c r="E11" s="33">
        <v>28</v>
      </c>
      <c r="F11" s="33">
        <v>31</v>
      </c>
      <c r="G11" s="33">
        <v>34</v>
      </c>
      <c r="H11" s="33">
        <v>37</v>
      </c>
      <c r="I11" s="33">
        <v>40</v>
      </c>
      <c r="J11" s="33">
        <v>43</v>
      </c>
      <c r="K11" s="33">
        <v>1</v>
      </c>
      <c r="L11" s="33">
        <v>4</v>
      </c>
      <c r="M11" s="33">
        <v>7</v>
      </c>
      <c r="N11" s="33">
        <v>10</v>
      </c>
      <c r="O11" s="33">
        <v>13</v>
      </c>
      <c r="P11" s="33">
        <v>16</v>
      </c>
      <c r="Q11" s="33">
        <v>19</v>
      </c>
      <c r="R11" s="294">
        <v>22</v>
      </c>
      <c r="S11" s="291">
        <v>26</v>
      </c>
      <c r="T11" s="215">
        <v>29</v>
      </c>
      <c r="U11" s="215">
        <v>32</v>
      </c>
      <c r="V11" s="215">
        <v>35</v>
      </c>
      <c r="W11" s="129">
        <v>38</v>
      </c>
      <c r="X11" s="210">
        <v>41</v>
      </c>
      <c r="Y11" s="210">
        <v>44</v>
      </c>
      <c r="Z11" s="210">
        <v>2</v>
      </c>
      <c r="AA11" s="210">
        <v>5</v>
      </c>
      <c r="AB11" s="210">
        <v>8</v>
      </c>
      <c r="AC11" s="210">
        <v>11</v>
      </c>
      <c r="AD11" s="210">
        <v>14</v>
      </c>
      <c r="AE11" s="210">
        <v>17</v>
      </c>
      <c r="AF11" s="210">
        <v>20</v>
      </c>
      <c r="AG11" s="288">
        <v>23</v>
      </c>
      <c r="AH11" s="32">
        <v>27</v>
      </c>
      <c r="AI11" s="41">
        <v>30</v>
      </c>
      <c r="AJ11" s="41">
        <v>33</v>
      </c>
      <c r="AK11" s="41">
        <v>36</v>
      </c>
      <c r="AL11" s="41">
        <v>39</v>
      </c>
      <c r="AM11" s="41">
        <v>42</v>
      </c>
      <c r="AN11" s="41">
        <v>45</v>
      </c>
      <c r="AO11" s="41">
        <v>3</v>
      </c>
      <c r="AP11" s="41">
        <v>6</v>
      </c>
      <c r="AQ11" s="41">
        <v>9</v>
      </c>
      <c r="AR11" s="41">
        <v>12</v>
      </c>
      <c r="AS11" s="41">
        <v>15</v>
      </c>
      <c r="AT11" s="41">
        <v>18</v>
      </c>
      <c r="AU11" s="41">
        <v>21</v>
      </c>
      <c r="AV11" s="231">
        <v>24</v>
      </c>
      <c r="AW11" s="895"/>
      <c r="AX11" s="883"/>
      <c r="AY11" s="880"/>
      <c r="AZ11" s="180"/>
    </row>
    <row r="12" spans="1:52" ht="33.6" customHeight="1" x14ac:dyDescent="0.25">
      <c r="A12" s="19" t="s">
        <v>34</v>
      </c>
      <c r="B12" s="114" t="s">
        <v>8</v>
      </c>
      <c r="C12" s="277"/>
      <c r="D12" s="35">
        <v>26</v>
      </c>
      <c r="E12" s="36">
        <v>29</v>
      </c>
      <c r="F12" s="36">
        <v>32</v>
      </c>
      <c r="G12" s="36">
        <v>35</v>
      </c>
      <c r="H12" s="36">
        <v>38</v>
      </c>
      <c r="I12" s="36">
        <v>41</v>
      </c>
      <c r="J12" s="36">
        <v>44</v>
      </c>
      <c r="K12" s="36">
        <v>2</v>
      </c>
      <c r="L12" s="36">
        <v>5</v>
      </c>
      <c r="M12" s="36">
        <v>8</v>
      </c>
      <c r="N12" s="36">
        <v>11</v>
      </c>
      <c r="O12" s="36">
        <v>14</v>
      </c>
      <c r="P12" s="36">
        <v>17</v>
      </c>
      <c r="Q12" s="36">
        <v>20</v>
      </c>
      <c r="R12" s="204">
        <v>23</v>
      </c>
      <c r="S12" s="292">
        <v>27</v>
      </c>
      <c r="T12" s="206">
        <v>30</v>
      </c>
      <c r="U12" s="206">
        <v>33</v>
      </c>
      <c r="V12" s="206">
        <v>36</v>
      </c>
      <c r="W12" s="3">
        <v>39</v>
      </c>
      <c r="X12" s="206">
        <v>42</v>
      </c>
      <c r="Y12" s="206">
        <v>45</v>
      </c>
      <c r="Z12" s="206">
        <v>3</v>
      </c>
      <c r="AA12" s="206">
        <v>6</v>
      </c>
      <c r="AB12" s="206">
        <v>9</v>
      </c>
      <c r="AC12" s="206">
        <v>12</v>
      </c>
      <c r="AD12" s="206">
        <v>15</v>
      </c>
      <c r="AE12" s="206">
        <v>18</v>
      </c>
      <c r="AF12" s="206">
        <v>21</v>
      </c>
      <c r="AG12" s="289">
        <v>24</v>
      </c>
      <c r="AH12" s="35">
        <v>25</v>
      </c>
      <c r="AI12" s="36">
        <v>28</v>
      </c>
      <c r="AJ12" s="36">
        <v>31</v>
      </c>
      <c r="AK12" s="36">
        <v>34</v>
      </c>
      <c r="AL12" s="36">
        <v>37</v>
      </c>
      <c r="AM12" s="36">
        <v>40</v>
      </c>
      <c r="AN12" s="36">
        <v>43</v>
      </c>
      <c r="AO12" s="36">
        <v>1</v>
      </c>
      <c r="AP12" s="36">
        <v>4</v>
      </c>
      <c r="AQ12" s="36">
        <v>7</v>
      </c>
      <c r="AR12" s="36">
        <v>10</v>
      </c>
      <c r="AS12" s="36">
        <v>13</v>
      </c>
      <c r="AT12" s="36">
        <v>16</v>
      </c>
      <c r="AU12" s="36">
        <v>19</v>
      </c>
      <c r="AV12" s="204">
        <v>22</v>
      </c>
      <c r="AW12" s="895"/>
      <c r="AX12" s="883"/>
      <c r="AY12" s="880"/>
      <c r="AZ12" s="180"/>
    </row>
    <row r="13" spans="1:52" ht="33.6" customHeight="1" thickBot="1" x14ac:dyDescent="0.3">
      <c r="A13" s="19" t="s">
        <v>35</v>
      </c>
      <c r="B13" s="114" t="s">
        <v>9</v>
      </c>
      <c r="C13" s="277"/>
      <c r="D13" s="38">
        <v>27</v>
      </c>
      <c r="E13" s="39">
        <v>30</v>
      </c>
      <c r="F13" s="39">
        <v>33</v>
      </c>
      <c r="G13" s="39">
        <v>36</v>
      </c>
      <c r="H13" s="39">
        <v>39</v>
      </c>
      <c r="I13" s="39">
        <v>42</v>
      </c>
      <c r="J13" s="39">
        <v>45</v>
      </c>
      <c r="K13" s="39">
        <v>3</v>
      </c>
      <c r="L13" s="39">
        <v>6</v>
      </c>
      <c r="M13" s="39">
        <v>9</v>
      </c>
      <c r="N13" s="39">
        <v>12</v>
      </c>
      <c r="O13" s="39">
        <v>15</v>
      </c>
      <c r="P13" s="39">
        <v>18</v>
      </c>
      <c r="Q13" s="39">
        <v>21</v>
      </c>
      <c r="R13" s="295">
        <v>24</v>
      </c>
      <c r="S13" s="293">
        <v>25</v>
      </c>
      <c r="T13" s="208">
        <v>28</v>
      </c>
      <c r="U13" s="208">
        <v>31</v>
      </c>
      <c r="V13" s="208">
        <v>34</v>
      </c>
      <c r="W13" s="10">
        <v>37</v>
      </c>
      <c r="X13" s="208">
        <v>40</v>
      </c>
      <c r="Y13" s="208">
        <v>43</v>
      </c>
      <c r="Z13" s="208">
        <v>1</v>
      </c>
      <c r="AA13" s="208">
        <v>4</v>
      </c>
      <c r="AB13" s="208">
        <v>7</v>
      </c>
      <c r="AC13" s="208">
        <v>10</v>
      </c>
      <c r="AD13" s="208">
        <v>13</v>
      </c>
      <c r="AE13" s="208">
        <v>16</v>
      </c>
      <c r="AF13" s="208">
        <v>19</v>
      </c>
      <c r="AG13" s="290">
        <v>22</v>
      </c>
      <c r="AH13" s="38">
        <v>26</v>
      </c>
      <c r="AI13" s="232">
        <v>29</v>
      </c>
      <c r="AJ13" s="232">
        <v>32</v>
      </c>
      <c r="AK13" s="232">
        <v>35</v>
      </c>
      <c r="AL13" s="232">
        <v>38</v>
      </c>
      <c r="AM13" s="232">
        <v>41</v>
      </c>
      <c r="AN13" s="232">
        <v>44</v>
      </c>
      <c r="AO13" s="232">
        <v>2</v>
      </c>
      <c r="AP13" s="232">
        <v>5</v>
      </c>
      <c r="AQ13" s="232">
        <v>8</v>
      </c>
      <c r="AR13" s="232">
        <v>11</v>
      </c>
      <c r="AS13" s="232">
        <v>14</v>
      </c>
      <c r="AT13" s="232">
        <v>17</v>
      </c>
      <c r="AU13" s="232">
        <v>20</v>
      </c>
      <c r="AV13" s="233">
        <v>23</v>
      </c>
      <c r="AW13" s="895"/>
      <c r="AX13" s="883"/>
      <c r="AY13" s="880"/>
      <c r="AZ13" s="180"/>
    </row>
    <row r="14" spans="1:52" ht="33.6" customHeight="1" thickBot="1" x14ac:dyDescent="0.3">
      <c r="A14" s="19" t="s">
        <v>36</v>
      </c>
      <c r="B14" s="114" t="s">
        <v>40</v>
      </c>
      <c r="C14" s="277"/>
      <c r="D14" s="891" t="s">
        <v>41</v>
      </c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3"/>
      <c r="S14" s="891" t="s">
        <v>41</v>
      </c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3"/>
      <c r="AH14" s="891" t="s">
        <v>41</v>
      </c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3"/>
      <c r="AW14" s="895"/>
      <c r="AX14" s="883"/>
      <c r="AY14" s="880"/>
      <c r="AZ14" s="180"/>
    </row>
    <row r="15" spans="1:52" ht="33.6" customHeight="1" x14ac:dyDescent="0.25">
      <c r="A15" s="19" t="s">
        <v>37</v>
      </c>
      <c r="B15" s="114" t="s">
        <v>10</v>
      </c>
      <c r="C15" s="277"/>
      <c r="D15" s="216">
        <v>14</v>
      </c>
      <c r="E15" s="217">
        <v>17</v>
      </c>
      <c r="F15" s="217">
        <v>20</v>
      </c>
      <c r="G15" s="217">
        <v>23</v>
      </c>
      <c r="H15" s="217">
        <v>26</v>
      </c>
      <c r="I15" s="217">
        <v>29</v>
      </c>
      <c r="J15" s="217">
        <v>32</v>
      </c>
      <c r="K15" s="217">
        <v>35</v>
      </c>
      <c r="L15" s="217">
        <v>38</v>
      </c>
      <c r="M15" s="217">
        <v>41</v>
      </c>
      <c r="N15" s="217">
        <v>44</v>
      </c>
      <c r="O15" s="217">
        <v>2</v>
      </c>
      <c r="P15" s="217">
        <v>5</v>
      </c>
      <c r="Q15" s="217">
        <v>8</v>
      </c>
      <c r="R15" s="218">
        <v>11</v>
      </c>
      <c r="S15" s="234">
        <v>15</v>
      </c>
      <c r="T15" s="235">
        <v>18</v>
      </c>
      <c r="U15" s="235">
        <v>21</v>
      </c>
      <c r="V15" s="235">
        <v>24</v>
      </c>
      <c r="W15" s="43">
        <v>27</v>
      </c>
      <c r="X15" s="235">
        <v>30</v>
      </c>
      <c r="Y15" s="235">
        <v>33</v>
      </c>
      <c r="Z15" s="235">
        <v>36</v>
      </c>
      <c r="AA15" s="235">
        <v>39</v>
      </c>
      <c r="AB15" s="235">
        <v>42</v>
      </c>
      <c r="AC15" s="235">
        <v>45</v>
      </c>
      <c r="AD15" s="235">
        <v>3</v>
      </c>
      <c r="AE15" s="235">
        <v>6</v>
      </c>
      <c r="AF15" s="235">
        <v>9</v>
      </c>
      <c r="AG15" s="236">
        <v>12</v>
      </c>
      <c r="AH15" s="216">
        <v>13</v>
      </c>
      <c r="AI15" s="217">
        <v>16</v>
      </c>
      <c r="AJ15" s="217">
        <v>19</v>
      </c>
      <c r="AK15" s="217">
        <v>22</v>
      </c>
      <c r="AL15" s="217">
        <v>25</v>
      </c>
      <c r="AM15" s="217">
        <v>28</v>
      </c>
      <c r="AN15" s="217">
        <v>31</v>
      </c>
      <c r="AO15" s="217">
        <v>34</v>
      </c>
      <c r="AP15" s="217">
        <v>37</v>
      </c>
      <c r="AQ15" s="217">
        <v>40</v>
      </c>
      <c r="AR15" s="217">
        <v>43</v>
      </c>
      <c r="AS15" s="217">
        <v>1</v>
      </c>
      <c r="AT15" s="217">
        <v>4</v>
      </c>
      <c r="AU15" s="217">
        <v>7</v>
      </c>
      <c r="AV15" s="218">
        <v>10</v>
      </c>
      <c r="AW15" s="895"/>
      <c r="AX15" s="883"/>
      <c r="AY15" s="880"/>
      <c r="AZ15" s="180"/>
    </row>
    <row r="16" spans="1:52" ht="33.6" customHeight="1" x14ac:dyDescent="0.25">
      <c r="A16" s="98" t="s">
        <v>38</v>
      </c>
      <c r="B16" s="175" t="s">
        <v>30</v>
      </c>
      <c r="C16" s="277"/>
      <c r="D16" s="29">
        <v>13</v>
      </c>
      <c r="E16" s="30">
        <v>16</v>
      </c>
      <c r="F16" s="30">
        <v>19</v>
      </c>
      <c r="G16" s="30">
        <v>22</v>
      </c>
      <c r="H16" s="30">
        <v>25</v>
      </c>
      <c r="I16" s="30">
        <v>28</v>
      </c>
      <c r="J16" s="30">
        <v>31</v>
      </c>
      <c r="K16" s="30">
        <v>34</v>
      </c>
      <c r="L16" s="30">
        <v>37</v>
      </c>
      <c r="M16" s="30">
        <v>40</v>
      </c>
      <c r="N16" s="30">
        <v>43</v>
      </c>
      <c r="O16" s="30">
        <v>1</v>
      </c>
      <c r="P16" s="30">
        <v>4</v>
      </c>
      <c r="Q16" s="30">
        <v>7</v>
      </c>
      <c r="R16" s="207">
        <v>10</v>
      </c>
      <c r="S16" s="42">
        <v>14</v>
      </c>
      <c r="T16" s="43">
        <v>17</v>
      </c>
      <c r="U16" s="43">
        <v>20</v>
      </c>
      <c r="V16" s="43">
        <v>23</v>
      </c>
      <c r="W16" s="43">
        <v>26</v>
      </c>
      <c r="X16" s="43">
        <v>29</v>
      </c>
      <c r="Y16" s="43">
        <v>32</v>
      </c>
      <c r="Z16" s="43">
        <v>35</v>
      </c>
      <c r="AA16" s="43">
        <v>38</v>
      </c>
      <c r="AB16" s="43">
        <v>41</v>
      </c>
      <c r="AC16" s="43">
        <v>44</v>
      </c>
      <c r="AD16" s="43">
        <v>2</v>
      </c>
      <c r="AE16" s="43">
        <v>5</v>
      </c>
      <c r="AF16" s="43">
        <v>8</v>
      </c>
      <c r="AG16" s="237">
        <v>11</v>
      </c>
      <c r="AH16" s="29">
        <v>15</v>
      </c>
      <c r="AI16" s="30">
        <v>18</v>
      </c>
      <c r="AJ16" s="30">
        <v>21</v>
      </c>
      <c r="AK16" s="30">
        <v>24</v>
      </c>
      <c r="AL16" s="30">
        <v>27</v>
      </c>
      <c r="AM16" s="30">
        <v>30</v>
      </c>
      <c r="AN16" s="30">
        <v>33</v>
      </c>
      <c r="AO16" s="30">
        <v>36</v>
      </c>
      <c r="AP16" s="30">
        <v>39</v>
      </c>
      <c r="AQ16" s="30">
        <v>42</v>
      </c>
      <c r="AR16" s="30">
        <v>45</v>
      </c>
      <c r="AS16" s="30">
        <v>3</v>
      </c>
      <c r="AT16" s="30">
        <v>6</v>
      </c>
      <c r="AU16" s="30">
        <v>9</v>
      </c>
      <c r="AV16" s="207">
        <v>12</v>
      </c>
      <c r="AW16" s="895"/>
      <c r="AX16" s="883"/>
      <c r="AY16" s="880"/>
      <c r="AZ16" s="180"/>
    </row>
    <row r="17" spans="1:52" ht="33.6" customHeight="1" thickBot="1" x14ac:dyDescent="0.3">
      <c r="A17" s="20" t="s">
        <v>39</v>
      </c>
      <c r="B17" s="148" t="s">
        <v>31</v>
      </c>
      <c r="C17" s="278"/>
      <c r="D17" s="219">
        <v>15</v>
      </c>
      <c r="E17" s="205">
        <v>18</v>
      </c>
      <c r="F17" s="205">
        <v>21</v>
      </c>
      <c r="G17" s="205">
        <v>24</v>
      </c>
      <c r="H17" s="205">
        <v>27</v>
      </c>
      <c r="I17" s="205">
        <v>30</v>
      </c>
      <c r="J17" s="205">
        <v>33</v>
      </c>
      <c r="K17" s="205">
        <v>36</v>
      </c>
      <c r="L17" s="205">
        <v>39</v>
      </c>
      <c r="M17" s="205">
        <v>42</v>
      </c>
      <c r="N17" s="205">
        <v>45</v>
      </c>
      <c r="O17" s="205">
        <v>3</v>
      </c>
      <c r="P17" s="205">
        <v>6</v>
      </c>
      <c r="Q17" s="205">
        <v>9</v>
      </c>
      <c r="R17" s="220">
        <v>12</v>
      </c>
      <c r="S17" s="238">
        <v>13</v>
      </c>
      <c r="T17" s="239">
        <v>16</v>
      </c>
      <c r="U17" s="239">
        <v>19</v>
      </c>
      <c r="V17" s="239">
        <v>22</v>
      </c>
      <c r="W17" s="45">
        <v>25</v>
      </c>
      <c r="X17" s="239">
        <v>28</v>
      </c>
      <c r="Y17" s="239">
        <v>31</v>
      </c>
      <c r="Z17" s="239">
        <v>34</v>
      </c>
      <c r="AA17" s="239">
        <v>37</v>
      </c>
      <c r="AB17" s="239">
        <v>40</v>
      </c>
      <c r="AC17" s="239">
        <v>43</v>
      </c>
      <c r="AD17" s="239">
        <v>1</v>
      </c>
      <c r="AE17" s="239">
        <v>4</v>
      </c>
      <c r="AF17" s="239">
        <v>7</v>
      </c>
      <c r="AG17" s="240">
        <v>10</v>
      </c>
      <c r="AH17" s="219">
        <v>14</v>
      </c>
      <c r="AI17" s="205">
        <v>17</v>
      </c>
      <c r="AJ17" s="205">
        <v>20</v>
      </c>
      <c r="AK17" s="205">
        <v>23</v>
      </c>
      <c r="AL17" s="205">
        <v>26</v>
      </c>
      <c r="AM17" s="205">
        <v>29</v>
      </c>
      <c r="AN17" s="205">
        <v>32</v>
      </c>
      <c r="AO17" s="205">
        <v>35</v>
      </c>
      <c r="AP17" s="205">
        <v>38</v>
      </c>
      <c r="AQ17" s="205">
        <v>41</v>
      </c>
      <c r="AR17" s="205">
        <v>44</v>
      </c>
      <c r="AS17" s="205">
        <v>2</v>
      </c>
      <c r="AT17" s="205">
        <v>5</v>
      </c>
      <c r="AU17" s="205">
        <v>8</v>
      </c>
      <c r="AV17" s="220">
        <v>11</v>
      </c>
      <c r="AW17" s="895"/>
      <c r="AX17" s="883"/>
      <c r="AY17" s="880"/>
      <c r="AZ17" s="180"/>
    </row>
    <row r="18" spans="1:52" ht="33.6" customHeight="1" thickBot="1" x14ac:dyDescent="0.3">
      <c r="A18" s="263"/>
      <c r="B18" s="50"/>
      <c r="C18" s="50"/>
      <c r="D18" s="279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79"/>
      <c r="T18" s="279"/>
      <c r="U18" s="279"/>
      <c r="V18" s="279"/>
      <c r="W18" s="265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895"/>
      <c r="AX18" s="883"/>
      <c r="AY18" s="880"/>
      <c r="AZ18" s="180"/>
    </row>
    <row r="19" spans="1:52" ht="38.1" customHeight="1" x14ac:dyDescent="0.25">
      <c r="A19" s="948" t="s">
        <v>142</v>
      </c>
      <c r="B19" s="949"/>
      <c r="C19" s="950"/>
      <c r="D19" s="935">
        <v>43253</v>
      </c>
      <c r="E19" s="933">
        <v>43260</v>
      </c>
      <c r="F19" s="933">
        <v>43267</v>
      </c>
      <c r="G19" s="933">
        <v>43274</v>
      </c>
      <c r="H19" s="933">
        <v>43281</v>
      </c>
      <c r="I19" s="933">
        <v>43288</v>
      </c>
      <c r="J19" s="933">
        <v>43295</v>
      </c>
      <c r="K19" s="933">
        <v>43302</v>
      </c>
      <c r="L19" s="933">
        <v>43309</v>
      </c>
      <c r="M19" s="933">
        <v>43316</v>
      </c>
      <c r="N19" s="933">
        <v>43323</v>
      </c>
      <c r="O19" s="933">
        <v>43330</v>
      </c>
      <c r="P19" s="933">
        <v>43337</v>
      </c>
      <c r="Q19" s="933">
        <v>43344</v>
      </c>
      <c r="R19" s="937">
        <v>43351</v>
      </c>
      <c r="S19" s="935">
        <v>43358</v>
      </c>
      <c r="T19" s="933">
        <v>43365</v>
      </c>
      <c r="U19" s="933">
        <v>43372</v>
      </c>
      <c r="V19" s="933">
        <v>43379</v>
      </c>
      <c r="W19" s="933">
        <v>43386</v>
      </c>
      <c r="X19" s="933">
        <v>43393</v>
      </c>
      <c r="Y19" s="933">
        <v>43400</v>
      </c>
      <c r="Z19" s="933">
        <v>43407</v>
      </c>
      <c r="AA19" s="933">
        <v>43414</v>
      </c>
      <c r="AB19" s="933">
        <v>43421</v>
      </c>
      <c r="AC19" s="933">
        <v>43428</v>
      </c>
      <c r="AD19" s="933">
        <v>43435</v>
      </c>
      <c r="AE19" s="933">
        <v>43442</v>
      </c>
      <c r="AF19" s="933">
        <v>43449</v>
      </c>
      <c r="AG19" s="937">
        <v>43456</v>
      </c>
      <c r="AH19" s="935">
        <v>43463</v>
      </c>
      <c r="AI19" s="933">
        <v>43470</v>
      </c>
      <c r="AJ19" s="933">
        <v>43477</v>
      </c>
      <c r="AK19" s="933">
        <v>43484</v>
      </c>
      <c r="AL19" s="933">
        <v>43491</v>
      </c>
      <c r="AM19" s="933">
        <v>43498</v>
      </c>
      <c r="AN19" s="933">
        <v>43505</v>
      </c>
      <c r="AO19" s="933">
        <v>43512</v>
      </c>
      <c r="AP19" s="933">
        <v>43519</v>
      </c>
      <c r="AQ19" s="933">
        <v>43526</v>
      </c>
      <c r="AR19" s="933">
        <v>43533</v>
      </c>
      <c r="AS19" s="933">
        <v>43540</v>
      </c>
      <c r="AT19" s="933">
        <v>43547</v>
      </c>
      <c r="AU19" s="933">
        <v>43554</v>
      </c>
      <c r="AV19" s="937">
        <v>43561</v>
      </c>
      <c r="AW19" s="895"/>
      <c r="AX19" s="883"/>
      <c r="AY19" s="880"/>
      <c r="AZ19" s="180"/>
    </row>
    <row r="20" spans="1:52" ht="38.1" customHeight="1" thickBot="1" x14ac:dyDescent="0.3">
      <c r="A20" s="951"/>
      <c r="B20" s="952"/>
      <c r="C20" s="953"/>
      <c r="D20" s="936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8"/>
      <c r="S20" s="936"/>
      <c r="T20" s="934"/>
      <c r="U20" s="934"/>
      <c r="V20" s="934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8"/>
      <c r="AH20" s="936"/>
      <c r="AI20" s="934"/>
      <c r="AJ20" s="934"/>
      <c r="AK20" s="934"/>
      <c r="AL20" s="934"/>
      <c r="AM20" s="934"/>
      <c r="AN20" s="934"/>
      <c r="AO20" s="934"/>
      <c r="AP20" s="934"/>
      <c r="AQ20" s="934"/>
      <c r="AR20" s="934"/>
      <c r="AS20" s="934"/>
      <c r="AT20" s="934"/>
      <c r="AU20" s="934"/>
      <c r="AV20" s="938"/>
      <c r="AW20" s="895"/>
      <c r="AX20" s="883"/>
      <c r="AY20" s="880"/>
      <c r="AZ20" s="180"/>
    </row>
    <row r="21" spans="1:52" ht="33.6" customHeight="1" x14ac:dyDescent="0.25">
      <c r="A21" s="22" t="s">
        <v>11</v>
      </c>
      <c r="B21" s="245" t="s">
        <v>16</v>
      </c>
      <c r="C21" s="262"/>
      <c r="D21" s="251">
        <v>1</v>
      </c>
      <c r="E21" s="252">
        <v>4</v>
      </c>
      <c r="F21" s="252">
        <v>7</v>
      </c>
      <c r="G21" s="252">
        <v>10</v>
      </c>
      <c r="H21" s="252">
        <v>13</v>
      </c>
      <c r="I21" s="252">
        <v>16</v>
      </c>
      <c r="J21" s="252">
        <v>19</v>
      </c>
      <c r="K21" s="252">
        <v>22</v>
      </c>
      <c r="L21" s="252">
        <v>25</v>
      </c>
      <c r="M21" s="252">
        <v>28</v>
      </c>
      <c r="N21" s="252">
        <v>31</v>
      </c>
      <c r="O21" s="252">
        <v>34</v>
      </c>
      <c r="P21" s="252">
        <v>37</v>
      </c>
      <c r="Q21" s="252">
        <v>40</v>
      </c>
      <c r="R21" s="253">
        <v>43</v>
      </c>
      <c r="S21" s="251">
        <v>1</v>
      </c>
      <c r="T21" s="252">
        <v>4</v>
      </c>
      <c r="U21" s="252">
        <v>7</v>
      </c>
      <c r="V21" s="252">
        <v>10</v>
      </c>
      <c r="W21" s="252">
        <v>13</v>
      </c>
      <c r="X21" s="252">
        <v>16</v>
      </c>
      <c r="Y21" s="252">
        <v>19</v>
      </c>
      <c r="Z21" s="252">
        <v>22</v>
      </c>
      <c r="AA21" s="252">
        <v>25</v>
      </c>
      <c r="AB21" s="252">
        <v>28</v>
      </c>
      <c r="AC21" s="252">
        <v>31</v>
      </c>
      <c r="AD21" s="252">
        <v>34</v>
      </c>
      <c r="AE21" s="252">
        <v>37</v>
      </c>
      <c r="AF21" s="252">
        <v>40</v>
      </c>
      <c r="AG21" s="253">
        <v>43</v>
      </c>
      <c r="AH21" s="251">
        <v>1</v>
      </c>
      <c r="AI21" s="252">
        <v>4</v>
      </c>
      <c r="AJ21" s="252">
        <v>7</v>
      </c>
      <c r="AK21" s="252">
        <v>10</v>
      </c>
      <c r="AL21" s="252">
        <v>13</v>
      </c>
      <c r="AM21" s="252">
        <v>16</v>
      </c>
      <c r="AN21" s="252">
        <v>19</v>
      </c>
      <c r="AO21" s="252">
        <v>22</v>
      </c>
      <c r="AP21" s="252">
        <v>25</v>
      </c>
      <c r="AQ21" s="252">
        <v>28</v>
      </c>
      <c r="AR21" s="252">
        <v>31</v>
      </c>
      <c r="AS21" s="252">
        <v>34</v>
      </c>
      <c r="AT21" s="252">
        <v>37</v>
      </c>
      <c r="AU21" s="252">
        <v>40</v>
      </c>
      <c r="AV21" s="253">
        <v>43</v>
      </c>
      <c r="AW21" s="895"/>
      <c r="AX21" s="883"/>
      <c r="AY21" s="880"/>
      <c r="AZ21" s="180"/>
    </row>
    <row r="22" spans="1:52" ht="33.6" customHeight="1" x14ac:dyDescent="0.25">
      <c r="A22" s="23" t="s">
        <v>12</v>
      </c>
      <c r="B22" s="246" t="s">
        <v>17</v>
      </c>
      <c r="C22" s="247"/>
      <c r="D22" s="243">
        <v>2</v>
      </c>
      <c r="E22" s="209">
        <v>5</v>
      </c>
      <c r="F22" s="209">
        <v>8</v>
      </c>
      <c r="G22" s="209">
        <v>11</v>
      </c>
      <c r="H22" s="209">
        <v>14</v>
      </c>
      <c r="I22" s="209">
        <v>17</v>
      </c>
      <c r="J22" s="209">
        <v>20</v>
      </c>
      <c r="K22" s="209">
        <v>23</v>
      </c>
      <c r="L22" s="209">
        <v>26</v>
      </c>
      <c r="M22" s="209">
        <v>29</v>
      </c>
      <c r="N22" s="209">
        <v>32</v>
      </c>
      <c r="O22" s="209">
        <v>35</v>
      </c>
      <c r="P22" s="209">
        <v>38</v>
      </c>
      <c r="Q22" s="209">
        <v>41</v>
      </c>
      <c r="R22" s="244">
        <v>44</v>
      </c>
      <c r="S22" s="243">
        <v>2</v>
      </c>
      <c r="T22" s="209">
        <v>5</v>
      </c>
      <c r="U22" s="209">
        <v>8</v>
      </c>
      <c r="V22" s="209">
        <v>11</v>
      </c>
      <c r="W22" s="209">
        <v>14</v>
      </c>
      <c r="X22" s="209">
        <v>17</v>
      </c>
      <c r="Y22" s="209">
        <v>20</v>
      </c>
      <c r="Z22" s="209">
        <v>23</v>
      </c>
      <c r="AA22" s="209">
        <v>26</v>
      </c>
      <c r="AB22" s="209">
        <v>29</v>
      </c>
      <c r="AC22" s="209">
        <v>32</v>
      </c>
      <c r="AD22" s="209">
        <v>35</v>
      </c>
      <c r="AE22" s="209">
        <v>38</v>
      </c>
      <c r="AF22" s="209">
        <v>41</v>
      </c>
      <c r="AG22" s="244">
        <v>44</v>
      </c>
      <c r="AH22" s="243">
        <v>2</v>
      </c>
      <c r="AI22" s="209">
        <v>5</v>
      </c>
      <c r="AJ22" s="209">
        <v>8</v>
      </c>
      <c r="AK22" s="209">
        <v>11</v>
      </c>
      <c r="AL22" s="209">
        <v>14</v>
      </c>
      <c r="AM22" s="209">
        <v>17</v>
      </c>
      <c r="AN22" s="209">
        <v>20</v>
      </c>
      <c r="AO22" s="209">
        <v>23</v>
      </c>
      <c r="AP22" s="209">
        <v>26</v>
      </c>
      <c r="AQ22" s="209">
        <v>29</v>
      </c>
      <c r="AR22" s="209">
        <v>32</v>
      </c>
      <c r="AS22" s="209">
        <v>35</v>
      </c>
      <c r="AT22" s="209">
        <v>38</v>
      </c>
      <c r="AU22" s="209">
        <v>41</v>
      </c>
      <c r="AV22" s="244">
        <v>44</v>
      </c>
      <c r="AW22" s="895"/>
      <c r="AX22" s="883"/>
      <c r="AY22" s="880"/>
      <c r="AZ22" s="180"/>
    </row>
    <row r="23" spans="1:52" ht="33.6" customHeight="1" thickBot="1" x14ac:dyDescent="0.3">
      <c r="A23" s="23" t="s">
        <v>13</v>
      </c>
      <c r="B23" s="246" t="s">
        <v>18</v>
      </c>
      <c r="C23" s="247"/>
      <c r="D23" s="219">
        <v>3</v>
      </c>
      <c r="E23" s="205">
        <v>6</v>
      </c>
      <c r="F23" s="205">
        <v>9</v>
      </c>
      <c r="G23" s="205">
        <v>12</v>
      </c>
      <c r="H23" s="205">
        <v>15</v>
      </c>
      <c r="I23" s="205">
        <v>18</v>
      </c>
      <c r="J23" s="205">
        <v>21</v>
      </c>
      <c r="K23" s="205">
        <v>24</v>
      </c>
      <c r="L23" s="205">
        <v>27</v>
      </c>
      <c r="M23" s="205">
        <v>30</v>
      </c>
      <c r="N23" s="205">
        <v>33</v>
      </c>
      <c r="O23" s="205">
        <v>36</v>
      </c>
      <c r="P23" s="205">
        <v>39</v>
      </c>
      <c r="Q23" s="205">
        <v>42</v>
      </c>
      <c r="R23" s="220">
        <v>45</v>
      </c>
      <c r="S23" s="219">
        <v>3</v>
      </c>
      <c r="T23" s="205">
        <v>6</v>
      </c>
      <c r="U23" s="205">
        <v>9</v>
      </c>
      <c r="V23" s="205">
        <v>12</v>
      </c>
      <c r="W23" s="205">
        <v>15</v>
      </c>
      <c r="X23" s="205">
        <v>18</v>
      </c>
      <c r="Y23" s="205">
        <v>21</v>
      </c>
      <c r="Z23" s="205">
        <v>24</v>
      </c>
      <c r="AA23" s="205">
        <v>27</v>
      </c>
      <c r="AB23" s="205">
        <v>30</v>
      </c>
      <c r="AC23" s="205">
        <v>33</v>
      </c>
      <c r="AD23" s="205">
        <v>36</v>
      </c>
      <c r="AE23" s="205">
        <v>39</v>
      </c>
      <c r="AF23" s="205">
        <v>42</v>
      </c>
      <c r="AG23" s="220">
        <v>45</v>
      </c>
      <c r="AH23" s="219">
        <v>3</v>
      </c>
      <c r="AI23" s="205">
        <v>6</v>
      </c>
      <c r="AJ23" s="205">
        <v>9</v>
      </c>
      <c r="AK23" s="205">
        <v>12</v>
      </c>
      <c r="AL23" s="205">
        <v>15</v>
      </c>
      <c r="AM23" s="205">
        <v>18</v>
      </c>
      <c r="AN23" s="205">
        <v>21</v>
      </c>
      <c r="AO23" s="205">
        <v>24</v>
      </c>
      <c r="AP23" s="205">
        <v>27</v>
      </c>
      <c r="AQ23" s="205">
        <v>30</v>
      </c>
      <c r="AR23" s="205">
        <v>33</v>
      </c>
      <c r="AS23" s="205">
        <v>36</v>
      </c>
      <c r="AT23" s="205">
        <v>39</v>
      </c>
      <c r="AU23" s="205">
        <v>42</v>
      </c>
      <c r="AV23" s="220">
        <v>45</v>
      </c>
      <c r="AW23" s="895"/>
      <c r="AX23" s="883"/>
      <c r="AY23" s="880"/>
      <c r="AZ23" s="180"/>
    </row>
    <row r="24" spans="1:52" ht="33.6" customHeight="1" thickBot="1" x14ac:dyDescent="0.3">
      <c r="A24" s="275" t="s">
        <v>14</v>
      </c>
      <c r="B24" s="276" t="s">
        <v>19</v>
      </c>
      <c r="C24" s="177"/>
      <c r="D24" s="248">
        <v>45</v>
      </c>
      <c r="E24" s="249">
        <v>29</v>
      </c>
      <c r="F24" s="249">
        <v>26</v>
      </c>
      <c r="G24" s="249">
        <v>25</v>
      </c>
      <c r="H24" s="249">
        <v>23</v>
      </c>
      <c r="I24" s="249">
        <v>19</v>
      </c>
      <c r="J24" s="249">
        <v>15</v>
      </c>
      <c r="K24" s="249">
        <v>12</v>
      </c>
      <c r="L24" s="249">
        <v>5</v>
      </c>
      <c r="M24" s="249">
        <v>4</v>
      </c>
      <c r="N24" s="249">
        <v>3</v>
      </c>
      <c r="O24" s="249">
        <v>45</v>
      </c>
      <c r="P24" s="249">
        <v>29</v>
      </c>
      <c r="Q24" s="249">
        <v>26</v>
      </c>
      <c r="R24" s="296">
        <v>25</v>
      </c>
      <c r="S24" s="211">
        <v>23</v>
      </c>
      <c r="T24" s="211">
        <v>19</v>
      </c>
      <c r="U24" s="211">
        <v>15</v>
      </c>
      <c r="V24" s="211">
        <v>5</v>
      </c>
      <c r="W24" s="211">
        <v>12</v>
      </c>
      <c r="X24" s="211">
        <v>4</v>
      </c>
      <c r="Y24" s="211">
        <v>3</v>
      </c>
      <c r="Z24" s="211">
        <v>45</v>
      </c>
      <c r="AA24" s="211">
        <v>29</v>
      </c>
      <c r="AB24" s="211">
        <v>26</v>
      </c>
      <c r="AC24" s="211">
        <v>25</v>
      </c>
      <c r="AD24" s="211">
        <v>23</v>
      </c>
      <c r="AE24" s="211">
        <v>19</v>
      </c>
      <c r="AF24" s="211">
        <v>15</v>
      </c>
      <c r="AG24" s="211">
        <v>12</v>
      </c>
      <c r="AH24" s="297">
        <v>5</v>
      </c>
      <c r="AI24" s="205">
        <v>4</v>
      </c>
      <c r="AJ24" s="205">
        <v>3</v>
      </c>
      <c r="AK24" s="205">
        <v>45</v>
      </c>
      <c r="AL24" s="205">
        <v>29</v>
      </c>
      <c r="AM24" s="205">
        <v>26</v>
      </c>
      <c r="AN24" s="205">
        <v>25</v>
      </c>
      <c r="AO24" s="205">
        <v>19</v>
      </c>
      <c r="AP24" s="205">
        <v>23</v>
      </c>
      <c r="AQ24" s="205">
        <v>15</v>
      </c>
      <c r="AR24" s="205">
        <v>12</v>
      </c>
      <c r="AS24" s="205">
        <v>5</v>
      </c>
      <c r="AT24" s="205">
        <v>4</v>
      </c>
      <c r="AU24" s="205">
        <v>3</v>
      </c>
      <c r="AV24" s="220">
        <v>5</v>
      </c>
      <c r="AW24" s="895"/>
      <c r="AX24" s="883"/>
      <c r="AY24" s="880"/>
      <c r="AZ24" s="180"/>
    </row>
    <row r="25" spans="1:52" ht="33" customHeight="1" x14ac:dyDescent="0.25">
      <c r="A25" s="283"/>
      <c r="B25" s="282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895"/>
      <c r="AX25" s="883"/>
      <c r="AY25" s="880"/>
      <c r="AZ25" s="180"/>
    </row>
    <row r="26" spans="1:52" ht="33" customHeight="1" thickBot="1" x14ac:dyDescent="0.3">
      <c r="A26" s="268"/>
      <c r="B26" s="269"/>
      <c r="C26" s="269"/>
      <c r="D26" s="270"/>
      <c r="E26" s="270"/>
      <c r="F26" s="270"/>
      <c r="G26" s="270"/>
      <c r="H26" s="270"/>
      <c r="I26" s="270"/>
      <c r="J26" s="270"/>
      <c r="K26" s="27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896"/>
      <c r="AX26" s="884"/>
      <c r="AY26" s="881"/>
      <c r="AZ26" s="180"/>
    </row>
    <row r="27" spans="1:52" ht="32.25" thickBot="1" x14ac:dyDescent="0.3">
      <c r="A27" s="954"/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149"/>
      <c r="M27" s="885"/>
      <c r="N27" s="885"/>
      <c r="O27" s="907" t="s">
        <v>69</v>
      </c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908"/>
      <c r="AL27" s="908"/>
      <c r="AM27" s="908"/>
      <c r="AN27" s="908"/>
      <c r="AO27" s="908"/>
      <c r="AP27" s="908"/>
      <c r="AQ27" s="908"/>
      <c r="AR27" s="908"/>
      <c r="AS27" s="908"/>
      <c r="AT27" s="908"/>
      <c r="AU27" s="908"/>
      <c r="AV27" s="908"/>
      <c r="AW27" s="909"/>
      <c r="AX27" s="909"/>
      <c r="AY27" s="909"/>
      <c r="AZ27" s="910"/>
    </row>
    <row r="28" spans="1:52" ht="75.75" customHeight="1" thickBot="1" x14ac:dyDescent="0.3">
      <c r="A28" s="285"/>
      <c r="B28" s="272"/>
      <c r="C28" s="273"/>
      <c r="D28" s="273"/>
      <c r="E28" s="274"/>
      <c r="F28" s="274"/>
      <c r="G28" s="273"/>
      <c r="H28" s="274"/>
      <c r="I28" s="274"/>
      <c r="J28" s="274"/>
      <c r="K28" s="274"/>
      <c r="L28" s="149"/>
      <c r="M28" s="100"/>
      <c r="N28" s="101"/>
      <c r="O28" s="846" t="s">
        <v>73</v>
      </c>
      <c r="P28" s="847"/>
      <c r="Q28" s="847"/>
      <c r="R28" s="847"/>
      <c r="S28" s="847"/>
      <c r="T28" s="847"/>
      <c r="U28" s="847"/>
      <c r="V28" s="847"/>
      <c r="W28" s="847"/>
      <c r="X28" s="847"/>
      <c r="Y28" s="848"/>
      <c r="Z28" s="886" t="s">
        <v>75</v>
      </c>
      <c r="AA28" s="887"/>
      <c r="AB28" s="849" t="s">
        <v>73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8"/>
      <c r="AM28" s="886" t="s">
        <v>75</v>
      </c>
      <c r="AN28" s="887"/>
      <c r="AO28" s="849" t="s">
        <v>73</v>
      </c>
      <c r="AP28" s="847"/>
      <c r="AQ28" s="847"/>
      <c r="AR28" s="847"/>
      <c r="AS28" s="847"/>
      <c r="AT28" s="847"/>
      <c r="AU28" s="847"/>
      <c r="AV28" s="847"/>
      <c r="AW28" s="847"/>
      <c r="AX28" s="848"/>
      <c r="AY28" s="886" t="s">
        <v>75</v>
      </c>
      <c r="AZ28" s="887"/>
    </row>
    <row r="29" spans="1:52" ht="35.1" customHeight="1" x14ac:dyDescent="0.25">
      <c r="A29" s="286"/>
      <c r="B29" s="266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  <c r="O29" s="903" t="s">
        <v>59</v>
      </c>
      <c r="P29" s="901"/>
      <c r="Q29" s="901"/>
      <c r="R29" s="901"/>
      <c r="S29" s="901"/>
      <c r="T29" s="901"/>
      <c r="U29" s="901"/>
      <c r="V29" s="901"/>
      <c r="W29" s="901"/>
      <c r="X29" s="901"/>
      <c r="Y29" s="902"/>
      <c r="Z29" s="862" t="s">
        <v>102</v>
      </c>
      <c r="AA29" s="863"/>
      <c r="AB29" s="900" t="s">
        <v>42</v>
      </c>
      <c r="AC29" s="901"/>
      <c r="AD29" s="901"/>
      <c r="AE29" s="901"/>
      <c r="AF29" s="901"/>
      <c r="AG29" s="901"/>
      <c r="AH29" s="901"/>
      <c r="AI29" s="901"/>
      <c r="AJ29" s="901"/>
      <c r="AK29" s="901"/>
      <c r="AL29" s="902"/>
      <c r="AM29" s="917" t="s">
        <v>109</v>
      </c>
      <c r="AN29" s="918"/>
      <c r="AO29" s="900" t="s">
        <v>83</v>
      </c>
      <c r="AP29" s="901"/>
      <c r="AQ29" s="901"/>
      <c r="AR29" s="901"/>
      <c r="AS29" s="901"/>
      <c r="AT29" s="901"/>
      <c r="AU29" s="901"/>
      <c r="AV29" s="901"/>
      <c r="AW29" s="901"/>
      <c r="AX29" s="902"/>
      <c r="AY29" s="917"/>
      <c r="AZ29" s="918"/>
    </row>
    <row r="30" spans="1:52" ht="35.1" customHeight="1" x14ac:dyDescent="0.25">
      <c r="A30" s="286"/>
      <c r="B30" s="266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1"/>
      <c r="O30" s="875" t="s">
        <v>60</v>
      </c>
      <c r="P30" s="832"/>
      <c r="Q30" s="832"/>
      <c r="R30" s="832"/>
      <c r="S30" s="832"/>
      <c r="T30" s="832"/>
      <c r="U30" s="832"/>
      <c r="V30" s="832"/>
      <c r="W30" s="832"/>
      <c r="X30" s="832"/>
      <c r="Y30" s="833"/>
      <c r="Z30" s="867" t="s">
        <v>103</v>
      </c>
      <c r="AA30" s="868"/>
      <c r="AB30" s="850" t="s">
        <v>43</v>
      </c>
      <c r="AC30" s="851"/>
      <c r="AD30" s="851"/>
      <c r="AE30" s="851"/>
      <c r="AF30" s="851"/>
      <c r="AG30" s="851"/>
      <c r="AH30" s="851"/>
      <c r="AI30" s="851"/>
      <c r="AJ30" s="851"/>
      <c r="AK30" s="851"/>
      <c r="AL30" s="852"/>
      <c r="AM30" s="873" t="s">
        <v>110</v>
      </c>
      <c r="AN30" s="874"/>
      <c r="AO30" s="831" t="s">
        <v>52</v>
      </c>
      <c r="AP30" s="832"/>
      <c r="AQ30" s="832"/>
      <c r="AR30" s="832"/>
      <c r="AS30" s="832"/>
      <c r="AT30" s="832"/>
      <c r="AU30" s="832"/>
      <c r="AV30" s="832"/>
      <c r="AW30" s="832"/>
      <c r="AX30" s="833"/>
      <c r="AY30" s="873" t="s">
        <v>120</v>
      </c>
      <c r="AZ30" s="874"/>
    </row>
    <row r="31" spans="1:52" ht="35.1" customHeight="1" x14ac:dyDescent="0.25">
      <c r="A31" s="28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1"/>
      <c r="O31" s="875" t="s">
        <v>93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94</v>
      </c>
      <c r="AA31" s="868"/>
      <c r="AB31" s="831" t="s">
        <v>44</v>
      </c>
      <c r="AC31" s="832"/>
      <c r="AD31" s="832"/>
      <c r="AE31" s="832"/>
      <c r="AF31" s="832"/>
      <c r="AG31" s="832"/>
      <c r="AH31" s="832"/>
      <c r="AI31" s="832"/>
      <c r="AJ31" s="832"/>
      <c r="AK31" s="832"/>
      <c r="AL31" s="833"/>
      <c r="AM31" s="867" t="s">
        <v>111</v>
      </c>
      <c r="AN31" s="868"/>
      <c r="AO31" s="831" t="s">
        <v>53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121</v>
      </c>
      <c r="AZ31" s="874"/>
    </row>
    <row r="32" spans="1:52" ht="35.1" customHeight="1" x14ac:dyDescent="0.25">
      <c r="A32" s="28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2"/>
      <c r="N32" s="101"/>
      <c r="O32" s="875" t="s">
        <v>61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95</v>
      </c>
      <c r="AA32" s="868"/>
      <c r="AB32" s="831" t="s">
        <v>91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919"/>
      <c r="AN32" s="920"/>
      <c r="AO32" s="831" t="s">
        <v>81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122</v>
      </c>
      <c r="AZ32" s="874"/>
    </row>
    <row r="33" spans="1:52" ht="35.1" customHeight="1" thickBot="1" x14ac:dyDescent="0.3">
      <c r="A33" s="28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149"/>
      <c r="M33" s="26"/>
      <c r="N33" s="101"/>
      <c r="O33" s="875" t="s">
        <v>87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96</v>
      </c>
      <c r="AA33" s="868"/>
      <c r="AB33" s="831" t="s">
        <v>45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873" t="s">
        <v>112</v>
      </c>
      <c r="AN33" s="874"/>
      <c r="AO33" s="831" t="s">
        <v>71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123</v>
      </c>
      <c r="AZ33" s="874"/>
    </row>
    <row r="34" spans="1:52" ht="35.1" customHeight="1" x14ac:dyDescent="0.25">
      <c r="A34" s="859" t="s">
        <v>101</v>
      </c>
      <c r="B34" s="860"/>
      <c r="C34" s="860"/>
      <c r="D34" s="860"/>
      <c r="E34" s="860"/>
      <c r="F34" s="860"/>
      <c r="G34" s="860"/>
      <c r="H34" s="860"/>
      <c r="I34" s="860"/>
      <c r="J34" s="860"/>
      <c r="K34" s="860"/>
      <c r="L34" s="861"/>
      <c r="M34" s="26"/>
      <c r="N34" s="101"/>
      <c r="O34" s="840" t="s">
        <v>70</v>
      </c>
      <c r="P34" s="841"/>
      <c r="Q34" s="841"/>
      <c r="R34" s="841"/>
      <c r="S34" s="841"/>
      <c r="T34" s="841"/>
      <c r="U34" s="841"/>
      <c r="V34" s="841"/>
      <c r="W34" s="841"/>
      <c r="X34" s="841"/>
      <c r="Y34" s="842"/>
      <c r="Z34" s="867" t="s">
        <v>104</v>
      </c>
      <c r="AA34" s="868"/>
      <c r="AB34" s="831" t="s">
        <v>46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113</v>
      </c>
      <c r="AN34" s="874"/>
      <c r="AO34" s="831" t="s">
        <v>92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/>
      <c r="AZ34" s="874"/>
    </row>
    <row r="35" spans="1:52" ht="35.1" customHeight="1" thickBot="1" x14ac:dyDescent="0.3">
      <c r="A35" s="856" t="s">
        <v>21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8"/>
      <c r="M35" s="150"/>
      <c r="N35" s="150"/>
      <c r="O35" s="840" t="s">
        <v>62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105</v>
      </c>
      <c r="AA35" s="868"/>
      <c r="AB35" s="831" t="s">
        <v>99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919"/>
      <c r="AN35" s="920"/>
      <c r="AO35" s="850" t="s">
        <v>72</v>
      </c>
      <c r="AP35" s="851"/>
      <c r="AQ35" s="851"/>
      <c r="AR35" s="851"/>
      <c r="AS35" s="851"/>
      <c r="AT35" s="851"/>
      <c r="AU35" s="851"/>
      <c r="AV35" s="851"/>
      <c r="AW35" s="851"/>
      <c r="AX35" s="852"/>
      <c r="AY35" s="873" t="s">
        <v>124</v>
      </c>
      <c r="AZ35" s="874"/>
    </row>
    <row r="36" spans="1:52" ht="35.1" customHeight="1" x14ac:dyDescent="0.25">
      <c r="A36" s="60" t="s">
        <v>22</v>
      </c>
      <c r="B36" s="61" t="s">
        <v>23</v>
      </c>
      <c r="C36" s="62"/>
      <c r="D36" s="62"/>
      <c r="E36" s="62"/>
      <c r="F36" s="62"/>
      <c r="G36" s="62"/>
      <c r="H36" s="63"/>
      <c r="I36" s="897" t="s">
        <v>24</v>
      </c>
      <c r="J36" s="898"/>
      <c r="K36" s="898"/>
      <c r="L36" s="899"/>
      <c r="M36" s="26"/>
      <c r="N36" s="172"/>
      <c r="O36" s="840" t="s">
        <v>88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/>
      <c r="AA36" s="868"/>
      <c r="AB36" s="850" t="s">
        <v>47</v>
      </c>
      <c r="AC36" s="851"/>
      <c r="AD36" s="851"/>
      <c r="AE36" s="851"/>
      <c r="AF36" s="851"/>
      <c r="AG36" s="851"/>
      <c r="AH36" s="851"/>
      <c r="AI36" s="851"/>
      <c r="AJ36" s="851"/>
      <c r="AK36" s="851"/>
      <c r="AL36" s="852"/>
      <c r="AM36" s="873" t="s">
        <v>114</v>
      </c>
      <c r="AN36" s="874"/>
      <c r="AO36" s="850" t="s">
        <v>54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125</v>
      </c>
      <c r="AZ36" s="874"/>
    </row>
    <row r="37" spans="1:52" ht="35.1" customHeight="1" x14ac:dyDescent="0.25">
      <c r="A37" s="19">
        <v>1</v>
      </c>
      <c r="B37" s="103" t="s">
        <v>25</v>
      </c>
      <c r="C37" s="104"/>
      <c r="D37" s="104"/>
      <c r="E37" s="104"/>
      <c r="F37" s="104"/>
      <c r="G37" s="104"/>
      <c r="H37" s="105"/>
      <c r="I37" s="921">
        <v>18</v>
      </c>
      <c r="J37" s="922"/>
      <c r="K37" s="922"/>
      <c r="L37" s="923"/>
      <c r="M37" s="26"/>
      <c r="N37" s="101"/>
      <c r="O37" s="840" t="s">
        <v>74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 t="s">
        <v>85</v>
      </c>
      <c r="AA37" s="868"/>
      <c r="AB37" s="850" t="s">
        <v>100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115</v>
      </c>
      <c r="AN37" s="874"/>
      <c r="AO37" s="850" t="s">
        <v>55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126</v>
      </c>
      <c r="AZ37" s="874"/>
    </row>
    <row r="38" spans="1:52" ht="35.1" customHeight="1" x14ac:dyDescent="0.25">
      <c r="A38" s="19">
        <v>2</v>
      </c>
      <c r="B38" s="103" t="s">
        <v>26</v>
      </c>
      <c r="C38" s="104"/>
      <c r="D38" s="104"/>
      <c r="E38" s="104"/>
      <c r="F38" s="104"/>
      <c r="G38" s="104"/>
      <c r="H38" s="105"/>
      <c r="I38" s="921">
        <v>16</v>
      </c>
      <c r="J38" s="922"/>
      <c r="K38" s="922"/>
      <c r="L38" s="923"/>
      <c r="M38" s="26"/>
      <c r="N38" s="101"/>
      <c r="O38" s="840" t="s">
        <v>63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106</v>
      </c>
      <c r="AA38" s="868"/>
      <c r="AB38" s="831" t="s">
        <v>48</v>
      </c>
      <c r="AC38" s="832"/>
      <c r="AD38" s="832"/>
      <c r="AE38" s="832"/>
      <c r="AF38" s="832"/>
      <c r="AG38" s="832"/>
      <c r="AH38" s="832"/>
      <c r="AI38" s="832"/>
      <c r="AJ38" s="832"/>
      <c r="AK38" s="832"/>
      <c r="AL38" s="833"/>
      <c r="AM38" s="873" t="s">
        <v>116</v>
      </c>
      <c r="AN38" s="874"/>
      <c r="AO38" s="831" t="s">
        <v>84</v>
      </c>
      <c r="AP38" s="832"/>
      <c r="AQ38" s="832"/>
      <c r="AR38" s="832"/>
      <c r="AS38" s="832"/>
      <c r="AT38" s="832"/>
      <c r="AU38" s="832"/>
      <c r="AV38" s="832"/>
      <c r="AW38" s="832"/>
      <c r="AX38" s="833"/>
      <c r="AY38" s="873"/>
      <c r="AZ38" s="874"/>
    </row>
    <row r="39" spans="1:52" ht="35.1" customHeight="1" x14ac:dyDescent="0.25">
      <c r="A39" s="19">
        <v>3</v>
      </c>
      <c r="B39" s="103" t="s">
        <v>27</v>
      </c>
      <c r="C39" s="104"/>
      <c r="D39" s="104"/>
      <c r="E39" s="104"/>
      <c r="F39" s="104"/>
      <c r="G39" s="104"/>
      <c r="H39" s="105"/>
      <c r="I39" s="921">
        <v>4</v>
      </c>
      <c r="J39" s="922"/>
      <c r="K39" s="922"/>
      <c r="L39" s="923"/>
      <c r="M39" s="26"/>
      <c r="N39" s="101"/>
      <c r="O39" s="840" t="s">
        <v>64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107</v>
      </c>
      <c r="AA39" s="868"/>
      <c r="AB39" s="831" t="s">
        <v>86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919"/>
      <c r="AN39" s="920"/>
      <c r="AO39" s="831" t="s">
        <v>67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 t="s">
        <v>127</v>
      </c>
      <c r="AZ39" s="874"/>
    </row>
    <row r="40" spans="1:52" ht="35.1" customHeight="1" x14ac:dyDescent="0.25">
      <c r="A40" s="19">
        <v>4</v>
      </c>
      <c r="B40" s="864" t="s">
        <v>28</v>
      </c>
      <c r="C40" s="865"/>
      <c r="D40" s="865"/>
      <c r="E40" s="865"/>
      <c r="F40" s="865"/>
      <c r="G40" s="865"/>
      <c r="H40" s="866"/>
      <c r="I40" s="921">
        <v>4</v>
      </c>
      <c r="J40" s="922"/>
      <c r="K40" s="922"/>
      <c r="L40" s="923"/>
      <c r="M40" s="26"/>
      <c r="N40" s="101"/>
      <c r="O40" s="840" t="s">
        <v>89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/>
      <c r="AA40" s="868"/>
      <c r="AB40" s="831" t="s">
        <v>49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873" t="s">
        <v>117</v>
      </c>
      <c r="AN40" s="874"/>
      <c r="AO40" s="831" t="s">
        <v>56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128</v>
      </c>
      <c r="AZ40" s="874"/>
    </row>
    <row r="41" spans="1:52" ht="35.1" customHeight="1" thickBot="1" x14ac:dyDescent="0.3">
      <c r="A41" s="20">
        <v>5</v>
      </c>
      <c r="B41" s="106" t="s">
        <v>29</v>
      </c>
      <c r="C41" s="107"/>
      <c r="D41" s="107"/>
      <c r="E41" s="107"/>
      <c r="F41" s="107"/>
      <c r="G41" s="107"/>
      <c r="H41" s="108"/>
      <c r="I41" s="914">
        <v>3</v>
      </c>
      <c r="J41" s="915"/>
      <c r="K41" s="915"/>
      <c r="L41" s="916"/>
      <c r="M41" s="26"/>
      <c r="N41" s="101"/>
      <c r="O41" s="840" t="s">
        <v>65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867" t="s">
        <v>108</v>
      </c>
      <c r="AA41" s="868"/>
      <c r="AB41" s="831" t="s">
        <v>82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919"/>
      <c r="AN41" s="920"/>
      <c r="AO41" s="831" t="s">
        <v>57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129</v>
      </c>
      <c r="AZ41" s="874"/>
    </row>
    <row r="42" spans="1:52" ht="35.1" customHeight="1" x14ac:dyDescent="0.25">
      <c r="A42" s="834" t="s">
        <v>78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6"/>
      <c r="M42" s="150"/>
      <c r="N42" s="150"/>
      <c r="O42" s="840" t="s">
        <v>90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/>
      <c r="AA42" s="868"/>
      <c r="AB42" s="831" t="s">
        <v>50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873" t="s">
        <v>118</v>
      </c>
      <c r="AN42" s="874"/>
      <c r="AO42" s="831" t="s">
        <v>58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130</v>
      </c>
      <c r="AZ42" s="874"/>
    </row>
    <row r="43" spans="1:52" ht="35.1" customHeight="1" thickBot="1" x14ac:dyDescent="0.3">
      <c r="A43" s="837"/>
      <c r="B43" s="838"/>
      <c r="C43" s="838"/>
      <c r="D43" s="838"/>
      <c r="E43" s="838"/>
      <c r="F43" s="838"/>
      <c r="G43" s="838"/>
      <c r="H43" s="838"/>
      <c r="I43" s="838"/>
      <c r="J43" s="838"/>
      <c r="K43" s="838"/>
      <c r="L43" s="839"/>
      <c r="M43" s="150"/>
      <c r="N43" s="150"/>
      <c r="O43" s="843" t="s">
        <v>66</v>
      </c>
      <c r="P43" s="844"/>
      <c r="Q43" s="844"/>
      <c r="R43" s="844"/>
      <c r="S43" s="844"/>
      <c r="T43" s="844"/>
      <c r="U43" s="844"/>
      <c r="V43" s="844"/>
      <c r="W43" s="844"/>
      <c r="X43" s="844"/>
      <c r="Y43" s="845"/>
      <c r="Z43" s="869" t="s">
        <v>97</v>
      </c>
      <c r="AA43" s="870"/>
      <c r="AB43" s="853" t="s">
        <v>51</v>
      </c>
      <c r="AC43" s="854"/>
      <c r="AD43" s="854"/>
      <c r="AE43" s="854"/>
      <c r="AF43" s="854"/>
      <c r="AG43" s="854"/>
      <c r="AH43" s="854"/>
      <c r="AI43" s="854"/>
      <c r="AJ43" s="854"/>
      <c r="AK43" s="854"/>
      <c r="AL43" s="855"/>
      <c r="AM43" s="871" t="s">
        <v>119</v>
      </c>
      <c r="AN43" s="872"/>
      <c r="AO43" s="930" t="s">
        <v>68</v>
      </c>
      <c r="AP43" s="931"/>
      <c r="AQ43" s="931"/>
      <c r="AR43" s="931"/>
      <c r="AS43" s="931"/>
      <c r="AT43" s="931"/>
      <c r="AU43" s="931"/>
      <c r="AV43" s="931"/>
      <c r="AW43" s="931"/>
      <c r="AX43" s="932"/>
      <c r="AY43" s="871" t="s">
        <v>131</v>
      </c>
      <c r="AZ43" s="872"/>
    </row>
    <row r="44" spans="1:52" ht="33.6" customHeight="1" x14ac:dyDescent="0.25">
      <c r="A44" s="157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50"/>
      <c r="Q44" s="51"/>
      <c r="R44" s="51"/>
      <c r="S44" s="51"/>
      <c r="T44" s="51"/>
      <c r="U44" s="51"/>
      <c r="V44" s="51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0"/>
      <c r="AM44" s="50"/>
      <c r="AN44" s="51"/>
      <c r="AO44" s="51"/>
      <c r="AP44" s="51"/>
      <c r="AQ44" s="51"/>
      <c r="AR44" s="51"/>
      <c r="AS44" s="50"/>
      <c r="AT44" s="50"/>
      <c r="AU44" s="50"/>
      <c r="AV44" s="50"/>
      <c r="AW44" s="150"/>
      <c r="AX44" s="150"/>
      <c r="AY44" s="150"/>
      <c r="AZ44" s="27"/>
    </row>
    <row r="45" spans="1:52" ht="33.6" customHeight="1" x14ac:dyDescent="0.25">
      <c r="A45" s="911" t="s">
        <v>133</v>
      </c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  <c r="AM45" s="912"/>
      <c r="AN45" s="912"/>
      <c r="AO45" s="912"/>
      <c r="AP45" s="912"/>
      <c r="AQ45" s="912"/>
      <c r="AR45" s="912"/>
      <c r="AS45" s="912"/>
      <c r="AT45" s="912"/>
      <c r="AU45" s="912"/>
      <c r="AV45" s="912"/>
      <c r="AW45" s="912"/>
      <c r="AX45" s="912"/>
      <c r="AY45" s="912"/>
      <c r="AZ45" s="913"/>
    </row>
    <row r="46" spans="1:52" ht="33.6" customHeight="1" x14ac:dyDescent="0.25">
      <c r="A46" s="911" t="s">
        <v>134</v>
      </c>
      <c r="B46" s="912"/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912"/>
      <c r="AL46" s="912"/>
      <c r="AM46" s="912"/>
      <c r="AN46" s="912"/>
      <c r="AO46" s="912"/>
      <c r="AP46" s="912"/>
      <c r="AQ46" s="912"/>
      <c r="AR46" s="912"/>
      <c r="AS46" s="912"/>
      <c r="AT46" s="912"/>
      <c r="AU46" s="912"/>
      <c r="AV46" s="912"/>
      <c r="AW46" s="912"/>
      <c r="AX46" s="912"/>
      <c r="AY46" s="912"/>
      <c r="AZ46" s="913"/>
    </row>
    <row r="47" spans="1:52" ht="33.6" customHeight="1" thickBot="1" x14ac:dyDescent="0.3">
      <c r="A47" s="924" t="s">
        <v>132</v>
      </c>
      <c r="B47" s="925"/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5"/>
      <c r="O47" s="925"/>
      <c r="P47" s="925"/>
      <c r="Q47" s="925"/>
      <c r="R47" s="925"/>
      <c r="S47" s="925"/>
      <c r="T47" s="925"/>
      <c r="U47" s="925"/>
      <c r="V47" s="925"/>
      <c r="W47" s="925"/>
      <c r="X47" s="925"/>
      <c r="Y47" s="925"/>
      <c r="Z47" s="925"/>
      <c r="AA47" s="925"/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5"/>
      <c r="AM47" s="925"/>
      <c r="AN47" s="925"/>
      <c r="AO47" s="925"/>
      <c r="AP47" s="925"/>
      <c r="AQ47" s="925"/>
      <c r="AR47" s="925"/>
      <c r="AS47" s="925"/>
      <c r="AT47" s="925"/>
      <c r="AU47" s="925"/>
      <c r="AV47" s="925"/>
      <c r="AW47" s="925"/>
      <c r="AX47" s="925"/>
      <c r="AY47" s="925"/>
      <c r="AZ47" s="926"/>
    </row>
  </sheetData>
  <mergeCells count="167">
    <mergeCell ref="A47:AZ47"/>
    <mergeCell ref="AY42:AZ42"/>
    <mergeCell ref="O43:Y43"/>
    <mergeCell ref="Z43:AA43"/>
    <mergeCell ref="AB43:AL43"/>
    <mergeCell ref="AM43:AN43"/>
    <mergeCell ref="AO43:AX43"/>
    <mergeCell ref="AY43:AZ43"/>
    <mergeCell ref="A42:L43"/>
    <mergeCell ref="O42:Y42"/>
    <mergeCell ref="Z42:AA42"/>
    <mergeCell ref="AB42:AL42"/>
    <mergeCell ref="AM42:AN42"/>
    <mergeCell ref="AO42:AX42"/>
    <mergeCell ref="I41:L41"/>
    <mergeCell ref="O41:Y41"/>
    <mergeCell ref="Z41:AA41"/>
    <mergeCell ref="AB41:AL41"/>
    <mergeCell ref="AM41:AN41"/>
    <mergeCell ref="AO41:AX41"/>
    <mergeCell ref="AY41:AZ41"/>
    <mergeCell ref="A45:AZ45"/>
    <mergeCell ref="A46:AZ46"/>
    <mergeCell ref="B40:H40"/>
    <mergeCell ref="I40:L40"/>
    <mergeCell ref="O40:Y40"/>
    <mergeCell ref="Z40:AA40"/>
    <mergeCell ref="AB40:AL40"/>
    <mergeCell ref="AM40:AN40"/>
    <mergeCell ref="AY38:AZ38"/>
    <mergeCell ref="I39:L39"/>
    <mergeCell ref="O39:Y39"/>
    <mergeCell ref="Z39:AA39"/>
    <mergeCell ref="AB39:AL39"/>
    <mergeCell ref="AM39:AN39"/>
    <mergeCell ref="AO39:AX39"/>
    <mergeCell ref="AY39:AZ39"/>
    <mergeCell ref="I38:L38"/>
    <mergeCell ref="O38:Y38"/>
    <mergeCell ref="Z38:AA38"/>
    <mergeCell ref="AB38:AL38"/>
    <mergeCell ref="AM38:AN38"/>
    <mergeCell ref="AO38:AX38"/>
    <mergeCell ref="AO40:AX40"/>
    <mergeCell ref="AY40:AZ40"/>
    <mergeCell ref="AY36:AZ36"/>
    <mergeCell ref="I37:L37"/>
    <mergeCell ref="O37:Y37"/>
    <mergeCell ref="Z37:AA37"/>
    <mergeCell ref="AB37:AL37"/>
    <mergeCell ref="AM37:AN37"/>
    <mergeCell ref="AO37:AX37"/>
    <mergeCell ref="AY37:AZ37"/>
    <mergeCell ref="I36:L36"/>
    <mergeCell ref="O36:Y36"/>
    <mergeCell ref="Z36:AA36"/>
    <mergeCell ref="AB36:AL36"/>
    <mergeCell ref="AM36:AN36"/>
    <mergeCell ref="AO36:AX36"/>
    <mergeCell ref="AY34:AZ34"/>
    <mergeCell ref="A35:L35"/>
    <mergeCell ref="O35:Y35"/>
    <mergeCell ref="Z35:AA35"/>
    <mergeCell ref="AB35:AL35"/>
    <mergeCell ref="AM35:AN35"/>
    <mergeCell ref="AO35:AX35"/>
    <mergeCell ref="AY35:AZ35"/>
    <mergeCell ref="A34:L34"/>
    <mergeCell ref="O34:Y34"/>
    <mergeCell ref="Z34:AA34"/>
    <mergeCell ref="AB34:AL34"/>
    <mergeCell ref="AM34:AN34"/>
    <mergeCell ref="AO34:AX34"/>
    <mergeCell ref="O33:Y33"/>
    <mergeCell ref="Z33:AA33"/>
    <mergeCell ref="AB33:AL33"/>
    <mergeCell ref="AM33:AN33"/>
    <mergeCell ref="AO33:AX33"/>
    <mergeCell ref="AY33:AZ33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0:Y30"/>
    <mergeCell ref="Z30:AA30"/>
    <mergeCell ref="AB30:AL30"/>
    <mergeCell ref="AM30:AN30"/>
    <mergeCell ref="AO30:AX30"/>
    <mergeCell ref="AY30:AZ30"/>
    <mergeCell ref="O29:Y29"/>
    <mergeCell ref="Z29:AA29"/>
    <mergeCell ref="AB29:AL29"/>
    <mergeCell ref="AM29:AN29"/>
    <mergeCell ref="AO29:AX29"/>
    <mergeCell ref="AY29:AZ29"/>
    <mergeCell ref="O28:Y28"/>
    <mergeCell ref="Z28:AA28"/>
    <mergeCell ref="AB28:AL28"/>
    <mergeCell ref="AM28:AN28"/>
    <mergeCell ref="AO28:AX28"/>
    <mergeCell ref="AY28:AZ28"/>
    <mergeCell ref="AT19:AT20"/>
    <mergeCell ref="AU19:AU20"/>
    <mergeCell ref="AV19:AV20"/>
    <mergeCell ref="A27:K27"/>
    <mergeCell ref="M27:N27"/>
    <mergeCell ref="O27:AZ27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A1:AZ1"/>
    <mergeCell ref="L4:AI4"/>
    <mergeCell ref="A6:B6"/>
    <mergeCell ref="AW6:AW26"/>
    <mergeCell ref="AX6:AX26"/>
    <mergeCell ref="AY6:AY26"/>
    <mergeCell ref="D14:R14"/>
    <mergeCell ref="S14:AG14"/>
    <mergeCell ref="AH14:AV14"/>
    <mergeCell ref="A19:C20"/>
    <mergeCell ref="J19:J20"/>
    <mergeCell ref="K19:K20"/>
    <mergeCell ref="L19:L20"/>
    <mergeCell ref="M19:M20"/>
    <mergeCell ref="N19:N20"/>
    <mergeCell ref="O19:O20"/>
    <mergeCell ref="D19:D20"/>
    <mergeCell ref="E19:E20"/>
    <mergeCell ref="F19:F20"/>
    <mergeCell ref="G19:G20"/>
    <mergeCell ref="H19:H20"/>
    <mergeCell ref="I19:I20"/>
    <mergeCell ref="V19:V20"/>
    <mergeCell ref="W19:W20"/>
  </mergeCells>
  <printOptions horizontalCentered="1" verticalCentered="1"/>
  <pageMargins left="0" right="0" top="0" bottom="0" header="0" footer="0"/>
  <pageSetup paperSize="9" scale="3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48"/>
  <sheetViews>
    <sheetView showGridLines="0" view="pageBreakPreview" topLeftCell="B7" zoomScale="60" zoomScaleNormal="55" workbookViewId="0">
      <selection activeCell="L26" sqref="L2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4" ht="44.45" customHeight="1" x14ac:dyDescent="0.25">
      <c r="A1" s="967" t="s">
        <v>77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8"/>
      <c r="AH1" s="968"/>
      <c r="AI1" s="968"/>
      <c r="AJ1" s="968"/>
      <c r="AK1" s="968"/>
      <c r="AL1" s="968"/>
      <c r="AM1" s="968"/>
      <c r="AN1" s="968"/>
      <c r="AO1" s="968"/>
      <c r="AP1" s="968"/>
      <c r="AQ1" s="968"/>
      <c r="AR1" s="968"/>
      <c r="AS1" s="968"/>
      <c r="AT1" s="968"/>
      <c r="AU1" s="968"/>
      <c r="AV1" s="968"/>
      <c r="AW1" s="968"/>
      <c r="AX1" s="968"/>
      <c r="AY1" s="968"/>
      <c r="AZ1" s="969"/>
    </row>
    <row r="2" spans="1:54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143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4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  <c r="AZ3" s="27"/>
    </row>
    <row r="4" spans="1:54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970" t="s">
        <v>79</v>
      </c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51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9"/>
      <c r="AZ4" s="27"/>
    </row>
    <row r="5" spans="1:54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4" ht="114.95" customHeight="1" x14ac:dyDescent="0.25">
      <c r="A6" s="876" t="s">
        <v>76</v>
      </c>
      <c r="B6" s="877"/>
      <c r="C6" s="147"/>
      <c r="D6" s="301">
        <v>43381</v>
      </c>
      <c r="E6" s="302">
        <v>43382</v>
      </c>
      <c r="F6" s="302">
        <v>43383</v>
      </c>
      <c r="G6" s="302">
        <v>43384</v>
      </c>
      <c r="H6" s="302">
        <v>43388</v>
      </c>
      <c r="I6" s="302">
        <v>43389</v>
      </c>
      <c r="J6" s="302">
        <v>43390</v>
      </c>
      <c r="K6" s="302">
        <v>43391</v>
      </c>
      <c r="L6" s="302">
        <v>43392</v>
      </c>
      <c r="M6" s="302">
        <v>43395</v>
      </c>
      <c r="N6" s="302">
        <v>43396</v>
      </c>
      <c r="O6" s="302">
        <v>43397</v>
      </c>
      <c r="P6" s="302">
        <v>43398</v>
      </c>
      <c r="Q6" s="302">
        <v>43399</v>
      </c>
      <c r="R6" s="303">
        <v>43402</v>
      </c>
      <c r="S6" s="301">
        <v>43403</v>
      </c>
      <c r="T6" s="302">
        <v>43404</v>
      </c>
      <c r="U6" s="302">
        <v>43405</v>
      </c>
      <c r="V6" s="302">
        <v>43409</v>
      </c>
      <c r="W6" s="302">
        <v>43410</v>
      </c>
      <c r="X6" s="302">
        <v>43411</v>
      </c>
      <c r="Y6" s="302">
        <v>43412</v>
      </c>
      <c r="Z6" s="302">
        <v>43413</v>
      </c>
      <c r="AA6" s="302">
        <v>43416</v>
      </c>
      <c r="AB6" s="302">
        <v>43417</v>
      </c>
      <c r="AC6" s="302">
        <v>43418</v>
      </c>
      <c r="AD6" s="302">
        <v>43420</v>
      </c>
      <c r="AE6" s="302">
        <v>43423</v>
      </c>
      <c r="AF6" s="302">
        <v>43424</v>
      </c>
      <c r="AG6" s="303">
        <v>43425</v>
      </c>
      <c r="AH6" s="301">
        <v>43426</v>
      </c>
      <c r="AI6" s="302">
        <v>43427</v>
      </c>
      <c r="AJ6" s="302">
        <v>43430</v>
      </c>
      <c r="AK6" s="302">
        <v>43431</v>
      </c>
      <c r="AL6" s="302">
        <v>43432</v>
      </c>
      <c r="AM6" s="302">
        <v>43433</v>
      </c>
      <c r="AN6" s="302">
        <v>43434</v>
      </c>
      <c r="AO6" s="302">
        <v>43437</v>
      </c>
      <c r="AP6" s="302">
        <v>43438</v>
      </c>
      <c r="AQ6" s="302">
        <v>43439</v>
      </c>
      <c r="AR6" s="302">
        <v>43440</v>
      </c>
      <c r="AS6" s="302">
        <v>43441</v>
      </c>
      <c r="AT6" s="302">
        <v>43444</v>
      </c>
      <c r="AU6" s="302">
        <v>43445</v>
      </c>
      <c r="AV6" s="304">
        <v>43446</v>
      </c>
      <c r="AW6" s="971" t="s">
        <v>80</v>
      </c>
      <c r="AX6" s="882" t="s">
        <v>136</v>
      </c>
      <c r="AY6" s="879" t="s">
        <v>144</v>
      </c>
      <c r="AZ6" s="180"/>
    </row>
    <row r="7" spans="1:54" ht="81.75" customHeight="1" thickBot="1" x14ac:dyDescent="0.3">
      <c r="A7" s="203" t="s">
        <v>0</v>
      </c>
      <c r="B7" s="169" t="s">
        <v>141</v>
      </c>
      <c r="C7" s="170"/>
      <c r="D7" s="305">
        <v>43381</v>
      </c>
      <c r="E7" s="306">
        <v>43382</v>
      </c>
      <c r="F7" s="307">
        <v>43383</v>
      </c>
      <c r="G7" s="307">
        <v>43384</v>
      </c>
      <c r="H7" s="307">
        <v>43388</v>
      </c>
      <c r="I7" s="307">
        <v>43389</v>
      </c>
      <c r="J7" s="307">
        <v>43390</v>
      </c>
      <c r="K7" s="307">
        <v>43391</v>
      </c>
      <c r="L7" s="307">
        <v>43392</v>
      </c>
      <c r="M7" s="307">
        <v>43395</v>
      </c>
      <c r="N7" s="307">
        <v>43396</v>
      </c>
      <c r="O7" s="307">
        <v>43397</v>
      </c>
      <c r="P7" s="307">
        <v>43398</v>
      </c>
      <c r="Q7" s="308">
        <v>43399</v>
      </c>
      <c r="R7" s="309">
        <v>43402</v>
      </c>
      <c r="S7" s="310">
        <v>43403</v>
      </c>
      <c r="T7" s="307">
        <v>43404</v>
      </c>
      <c r="U7" s="307">
        <v>43405</v>
      </c>
      <c r="V7" s="307">
        <v>43409</v>
      </c>
      <c r="W7" s="307">
        <v>43410</v>
      </c>
      <c r="X7" s="307">
        <v>43411</v>
      </c>
      <c r="Y7" s="307">
        <v>43412</v>
      </c>
      <c r="Z7" s="307">
        <v>43413</v>
      </c>
      <c r="AA7" s="307">
        <v>43416</v>
      </c>
      <c r="AB7" s="307">
        <v>43417</v>
      </c>
      <c r="AC7" s="307">
        <v>43418</v>
      </c>
      <c r="AD7" s="307">
        <v>43420</v>
      </c>
      <c r="AE7" s="311">
        <v>43423</v>
      </c>
      <c r="AF7" s="312">
        <v>43424</v>
      </c>
      <c r="AG7" s="313">
        <v>43425</v>
      </c>
      <c r="AH7" s="310">
        <v>43426</v>
      </c>
      <c r="AI7" s="307">
        <v>43427</v>
      </c>
      <c r="AJ7" s="307">
        <v>43430</v>
      </c>
      <c r="AK7" s="307">
        <v>43431</v>
      </c>
      <c r="AL7" s="307">
        <v>43432</v>
      </c>
      <c r="AM7" s="314">
        <v>43433</v>
      </c>
      <c r="AN7" s="307">
        <v>43434</v>
      </c>
      <c r="AO7" s="307">
        <v>43437</v>
      </c>
      <c r="AP7" s="307">
        <v>43438</v>
      </c>
      <c r="AQ7" s="307">
        <v>43439</v>
      </c>
      <c r="AR7" s="307">
        <v>43440</v>
      </c>
      <c r="AS7" s="307">
        <v>43441</v>
      </c>
      <c r="AT7" s="307">
        <v>43444</v>
      </c>
      <c r="AU7" s="307">
        <v>43445</v>
      </c>
      <c r="AV7" s="315">
        <v>43446</v>
      </c>
      <c r="AW7" s="972"/>
      <c r="AX7" s="883"/>
      <c r="AY7" s="880"/>
      <c r="AZ7" s="180"/>
    </row>
    <row r="8" spans="1:54" ht="33.6" customHeight="1" x14ac:dyDescent="0.25">
      <c r="A8" s="67" t="s">
        <v>32</v>
      </c>
      <c r="B8" s="114" t="s">
        <v>1</v>
      </c>
      <c r="C8" s="298"/>
      <c r="D8" s="32">
        <v>1</v>
      </c>
      <c r="E8" s="33">
        <v>4</v>
      </c>
      <c r="F8" s="33">
        <v>7</v>
      </c>
      <c r="G8" s="33">
        <v>10</v>
      </c>
      <c r="H8" s="33">
        <v>13</v>
      </c>
      <c r="I8" s="33">
        <v>16</v>
      </c>
      <c r="J8" s="33">
        <v>19</v>
      </c>
      <c r="K8" s="33">
        <v>22</v>
      </c>
      <c r="L8" s="327">
        <v>25</v>
      </c>
      <c r="M8" s="33">
        <v>28</v>
      </c>
      <c r="N8" s="33">
        <v>31</v>
      </c>
      <c r="O8" s="33">
        <v>34</v>
      </c>
      <c r="P8" s="33">
        <v>37</v>
      </c>
      <c r="Q8" s="33">
        <v>40</v>
      </c>
      <c r="R8" s="34">
        <v>43</v>
      </c>
      <c r="S8" s="328">
        <v>2</v>
      </c>
      <c r="T8" s="329">
        <v>5</v>
      </c>
      <c r="U8" s="329">
        <v>8</v>
      </c>
      <c r="V8" s="329">
        <v>14</v>
      </c>
      <c r="W8" s="329">
        <v>11</v>
      </c>
      <c r="X8" s="329">
        <v>17</v>
      </c>
      <c r="Y8" s="329">
        <v>20</v>
      </c>
      <c r="Z8" s="329">
        <v>23</v>
      </c>
      <c r="AA8" s="329">
        <v>29</v>
      </c>
      <c r="AB8" s="329">
        <v>26</v>
      </c>
      <c r="AC8" s="329">
        <v>32</v>
      </c>
      <c r="AD8" s="329">
        <v>35</v>
      </c>
      <c r="AE8" s="329">
        <v>38</v>
      </c>
      <c r="AF8" s="329">
        <v>44</v>
      </c>
      <c r="AG8" s="330">
        <v>41</v>
      </c>
      <c r="AH8" s="32">
        <v>3</v>
      </c>
      <c r="AI8" s="33">
        <v>6</v>
      </c>
      <c r="AJ8" s="33">
        <v>15</v>
      </c>
      <c r="AK8" s="33">
        <v>12</v>
      </c>
      <c r="AL8" s="33">
        <v>9</v>
      </c>
      <c r="AM8" s="331">
        <v>18</v>
      </c>
      <c r="AN8" s="33">
        <v>21</v>
      </c>
      <c r="AO8" s="33">
        <v>30</v>
      </c>
      <c r="AP8" s="33">
        <v>27</v>
      </c>
      <c r="AQ8" s="33">
        <v>24</v>
      </c>
      <c r="AR8" s="33">
        <v>33</v>
      </c>
      <c r="AS8" s="33">
        <v>36</v>
      </c>
      <c r="AT8" s="33">
        <v>45</v>
      </c>
      <c r="AU8" s="33">
        <v>42</v>
      </c>
      <c r="AV8" s="46">
        <v>39</v>
      </c>
      <c r="AW8" s="972"/>
      <c r="AX8" s="883"/>
      <c r="AY8" s="880"/>
      <c r="AZ8" s="180"/>
      <c r="BB8" s="1">
        <f>SUM(D8:AV8)</f>
        <v>1035</v>
      </c>
    </row>
    <row r="9" spans="1:54" ht="33.6" customHeight="1" x14ac:dyDescent="0.25">
      <c r="A9" s="19" t="s">
        <v>11</v>
      </c>
      <c r="B9" s="114" t="s">
        <v>2</v>
      </c>
      <c r="C9" s="298"/>
      <c r="D9" s="35">
        <v>2</v>
      </c>
      <c r="E9" s="36">
        <v>5</v>
      </c>
      <c r="F9" s="36">
        <v>8</v>
      </c>
      <c r="G9" s="36">
        <v>11</v>
      </c>
      <c r="H9" s="36">
        <v>14</v>
      </c>
      <c r="I9" s="36">
        <v>17</v>
      </c>
      <c r="J9" s="36">
        <v>20</v>
      </c>
      <c r="K9" s="36">
        <v>23</v>
      </c>
      <c r="L9" s="332">
        <v>26</v>
      </c>
      <c r="M9" s="36">
        <v>29</v>
      </c>
      <c r="N9" s="36">
        <v>32</v>
      </c>
      <c r="O9" s="36">
        <v>35</v>
      </c>
      <c r="P9" s="36">
        <v>38</v>
      </c>
      <c r="Q9" s="36">
        <v>41</v>
      </c>
      <c r="R9" s="37">
        <v>44</v>
      </c>
      <c r="S9" s="6">
        <v>3</v>
      </c>
      <c r="T9" s="5">
        <v>6</v>
      </c>
      <c r="U9" s="5">
        <v>9</v>
      </c>
      <c r="V9" s="5">
        <v>15</v>
      </c>
      <c r="W9" s="5">
        <v>12</v>
      </c>
      <c r="X9" s="5">
        <v>18</v>
      </c>
      <c r="Y9" s="5">
        <v>21</v>
      </c>
      <c r="Z9" s="5">
        <v>24</v>
      </c>
      <c r="AA9" s="5">
        <v>30</v>
      </c>
      <c r="AB9" s="5">
        <v>27</v>
      </c>
      <c r="AC9" s="5">
        <v>33</v>
      </c>
      <c r="AD9" s="5">
        <v>36</v>
      </c>
      <c r="AE9" s="5">
        <v>39</v>
      </c>
      <c r="AF9" s="5">
        <v>45</v>
      </c>
      <c r="AG9" s="7">
        <v>42</v>
      </c>
      <c r="AH9" s="116">
        <v>1</v>
      </c>
      <c r="AI9" s="41">
        <v>4</v>
      </c>
      <c r="AJ9" s="41">
        <v>13</v>
      </c>
      <c r="AK9" s="41">
        <v>10</v>
      </c>
      <c r="AL9" s="41">
        <v>7</v>
      </c>
      <c r="AM9" s="333">
        <v>16</v>
      </c>
      <c r="AN9" s="41">
        <v>19</v>
      </c>
      <c r="AO9" s="41">
        <v>28</v>
      </c>
      <c r="AP9" s="41">
        <v>25</v>
      </c>
      <c r="AQ9" s="41">
        <v>22</v>
      </c>
      <c r="AR9" s="41">
        <v>31</v>
      </c>
      <c r="AS9" s="41">
        <v>34</v>
      </c>
      <c r="AT9" s="41">
        <v>43</v>
      </c>
      <c r="AU9" s="41">
        <v>40</v>
      </c>
      <c r="AV9" s="47">
        <v>37</v>
      </c>
      <c r="AW9" s="972"/>
      <c r="AX9" s="883"/>
      <c r="AY9" s="880"/>
      <c r="AZ9" s="180"/>
      <c r="BB9" s="1">
        <f t="shared" ref="BB9:BB20" si="0">SUM(D9:AV9)</f>
        <v>1035</v>
      </c>
    </row>
    <row r="10" spans="1:54" ht="33.6" customHeight="1" thickBot="1" x14ac:dyDescent="0.3">
      <c r="A10" s="19" t="s">
        <v>12</v>
      </c>
      <c r="B10" s="114" t="s">
        <v>3</v>
      </c>
      <c r="C10" s="298"/>
      <c r="D10" s="38">
        <v>3</v>
      </c>
      <c r="E10" s="39">
        <v>6</v>
      </c>
      <c r="F10" s="39">
        <v>9</v>
      </c>
      <c r="G10" s="39">
        <v>12</v>
      </c>
      <c r="H10" s="39">
        <v>15</v>
      </c>
      <c r="I10" s="39">
        <v>18</v>
      </c>
      <c r="J10" s="39">
        <v>21</v>
      </c>
      <c r="K10" s="39">
        <v>24</v>
      </c>
      <c r="L10" s="334">
        <v>27</v>
      </c>
      <c r="M10" s="39">
        <v>30</v>
      </c>
      <c r="N10" s="39">
        <v>33</v>
      </c>
      <c r="O10" s="39">
        <v>36</v>
      </c>
      <c r="P10" s="39">
        <v>39</v>
      </c>
      <c r="Q10" s="39">
        <v>42</v>
      </c>
      <c r="R10" s="40">
        <v>45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16</v>
      </c>
      <c r="Y10" s="336">
        <v>19</v>
      </c>
      <c r="Z10" s="336">
        <v>22</v>
      </c>
      <c r="AA10" s="336">
        <v>28</v>
      </c>
      <c r="AB10" s="336">
        <v>25</v>
      </c>
      <c r="AC10" s="336">
        <v>31</v>
      </c>
      <c r="AD10" s="336">
        <v>34</v>
      </c>
      <c r="AE10" s="336">
        <v>37</v>
      </c>
      <c r="AF10" s="336">
        <v>43</v>
      </c>
      <c r="AG10" s="337">
        <v>40</v>
      </c>
      <c r="AH10" s="38">
        <v>2</v>
      </c>
      <c r="AI10" s="39">
        <v>5</v>
      </c>
      <c r="AJ10" s="39">
        <v>14</v>
      </c>
      <c r="AK10" s="39">
        <v>11</v>
      </c>
      <c r="AL10" s="39">
        <v>8</v>
      </c>
      <c r="AM10" s="338">
        <v>17</v>
      </c>
      <c r="AN10" s="39">
        <v>20</v>
      </c>
      <c r="AO10" s="39">
        <v>29</v>
      </c>
      <c r="AP10" s="39">
        <v>26</v>
      </c>
      <c r="AQ10" s="39">
        <v>23</v>
      </c>
      <c r="AR10" s="39">
        <v>32</v>
      </c>
      <c r="AS10" s="39">
        <v>35</v>
      </c>
      <c r="AT10" s="39">
        <v>44</v>
      </c>
      <c r="AU10" s="39">
        <v>41</v>
      </c>
      <c r="AV10" s="48">
        <v>38</v>
      </c>
      <c r="AW10" s="972"/>
      <c r="AX10" s="883"/>
      <c r="AY10" s="880"/>
      <c r="AZ10" s="180"/>
      <c r="BB10" s="1">
        <f t="shared" si="0"/>
        <v>1035</v>
      </c>
    </row>
    <row r="11" spans="1:54" ht="33.6" customHeight="1" x14ac:dyDescent="0.25">
      <c r="A11" s="19" t="s">
        <v>13</v>
      </c>
      <c r="B11" s="114" t="s">
        <v>4</v>
      </c>
      <c r="C11" s="298"/>
      <c r="D11" s="328">
        <v>37</v>
      </c>
      <c r="E11" s="329">
        <v>40</v>
      </c>
      <c r="F11" s="329">
        <v>43</v>
      </c>
      <c r="G11" s="329">
        <v>1</v>
      </c>
      <c r="H11" s="329">
        <v>4</v>
      </c>
      <c r="I11" s="329">
        <v>7</v>
      </c>
      <c r="J11" s="329">
        <v>10</v>
      </c>
      <c r="K11" s="329">
        <v>13</v>
      </c>
      <c r="L11" s="339">
        <v>16</v>
      </c>
      <c r="M11" s="329">
        <v>19</v>
      </c>
      <c r="N11" s="329">
        <v>22</v>
      </c>
      <c r="O11" s="329">
        <v>25</v>
      </c>
      <c r="P11" s="329">
        <v>28</v>
      </c>
      <c r="Q11" s="329">
        <v>31</v>
      </c>
      <c r="R11" s="330">
        <v>34</v>
      </c>
      <c r="S11" s="42">
        <v>38</v>
      </c>
      <c r="T11" s="43">
        <v>41</v>
      </c>
      <c r="U11" s="43">
        <v>44</v>
      </c>
      <c r="V11" s="43">
        <v>2</v>
      </c>
      <c r="W11" s="43">
        <v>5</v>
      </c>
      <c r="X11" s="43">
        <v>8</v>
      </c>
      <c r="Y11" s="43">
        <v>11</v>
      </c>
      <c r="Z11" s="43">
        <v>14</v>
      </c>
      <c r="AA11" s="43">
        <v>17</v>
      </c>
      <c r="AB11" s="43">
        <v>20</v>
      </c>
      <c r="AC11" s="43">
        <v>23</v>
      </c>
      <c r="AD11" s="43">
        <v>26</v>
      </c>
      <c r="AE11" s="43">
        <v>29</v>
      </c>
      <c r="AF11" s="43">
        <v>32</v>
      </c>
      <c r="AG11" s="340">
        <v>35</v>
      </c>
      <c r="AH11" s="328">
        <v>39</v>
      </c>
      <c r="AI11" s="329">
        <v>42</v>
      </c>
      <c r="AJ11" s="329">
        <v>45</v>
      </c>
      <c r="AK11" s="329">
        <v>3</v>
      </c>
      <c r="AL11" s="329">
        <v>6</v>
      </c>
      <c r="AM11" s="341">
        <v>9</v>
      </c>
      <c r="AN11" s="329">
        <v>12</v>
      </c>
      <c r="AO11" s="329">
        <v>15</v>
      </c>
      <c r="AP11" s="329">
        <v>18</v>
      </c>
      <c r="AQ11" s="329">
        <v>21</v>
      </c>
      <c r="AR11" s="329">
        <v>24</v>
      </c>
      <c r="AS11" s="329">
        <v>27</v>
      </c>
      <c r="AT11" s="329">
        <v>30</v>
      </c>
      <c r="AU11" s="329">
        <v>33</v>
      </c>
      <c r="AV11" s="342">
        <v>36</v>
      </c>
      <c r="AW11" s="972"/>
      <c r="AX11" s="883"/>
      <c r="AY11" s="880"/>
      <c r="AZ11" s="180"/>
      <c r="BB11" s="1">
        <f t="shared" si="0"/>
        <v>1035</v>
      </c>
    </row>
    <row r="12" spans="1:54" ht="33.6" customHeight="1" thickBot="1" x14ac:dyDescent="0.3">
      <c r="A12" s="19" t="s">
        <v>14</v>
      </c>
      <c r="B12" s="114" t="s">
        <v>5</v>
      </c>
      <c r="C12" s="298"/>
      <c r="D12" s="343">
        <v>39</v>
      </c>
      <c r="E12" s="208">
        <v>42</v>
      </c>
      <c r="F12" s="208">
        <v>45</v>
      </c>
      <c r="G12" s="208">
        <v>3</v>
      </c>
      <c r="H12" s="208">
        <v>6</v>
      </c>
      <c r="I12" s="208">
        <v>9</v>
      </c>
      <c r="J12" s="208">
        <v>12</v>
      </c>
      <c r="K12" s="208">
        <v>15</v>
      </c>
      <c r="L12" s="208">
        <v>18</v>
      </c>
      <c r="M12" s="208">
        <v>21</v>
      </c>
      <c r="N12" s="208">
        <v>24</v>
      </c>
      <c r="O12" s="208">
        <v>27</v>
      </c>
      <c r="P12" s="290">
        <v>30</v>
      </c>
      <c r="Q12" s="208">
        <v>33</v>
      </c>
      <c r="R12" s="344">
        <v>36</v>
      </c>
      <c r="S12" s="345">
        <v>37</v>
      </c>
      <c r="T12" s="346">
        <v>40</v>
      </c>
      <c r="U12" s="346">
        <v>43</v>
      </c>
      <c r="V12" s="346">
        <v>1</v>
      </c>
      <c r="W12" s="346">
        <v>4</v>
      </c>
      <c r="X12" s="346">
        <v>7</v>
      </c>
      <c r="Y12" s="346">
        <v>10</v>
      </c>
      <c r="Z12" s="346">
        <v>13</v>
      </c>
      <c r="AA12" s="346">
        <v>16</v>
      </c>
      <c r="AB12" s="346">
        <v>19</v>
      </c>
      <c r="AC12" s="346">
        <v>22</v>
      </c>
      <c r="AD12" s="346">
        <v>25</v>
      </c>
      <c r="AE12" s="346">
        <v>28</v>
      </c>
      <c r="AF12" s="347">
        <v>31</v>
      </c>
      <c r="AG12" s="348">
        <v>34</v>
      </c>
      <c r="AH12" s="349">
        <v>38</v>
      </c>
      <c r="AI12" s="350">
        <v>41</v>
      </c>
      <c r="AJ12" s="350">
        <v>44</v>
      </c>
      <c r="AK12" s="350">
        <v>2</v>
      </c>
      <c r="AL12" s="350">
        <v>5</v>
      </c>
      <c r="AM12" s="290">
        <v>8</v>
      </c>
      <c r="AN12" s="350">
        <v>11</v>
      </c>
      <c r="AO12" s="350">
        <v>14</v>
      </c>
      <c r="AP12" s="350">
        <v>17</v>
      </c>
      <c r="AQ12" s="350">
        <v>20</v>
      </c>
      <c r="AR12" s="350">
        <v>23</v>
      </c>
      <c r="AS12" s="350">
        <v>26</v>
      </c>
      <c r="AT12" s="350">
        <v>29</v>
      </c>
      <c r="AU12" s="351">
        <v>32</v>
      </c>
      <c r="AV12" s="290">
        <v>35</v>
      </c>
      <c r="AW12" s="972"/>
      <c r="AX12" s="883"/>
      <c r="AY12" s="880"/>
      <c r="AZ12" s="180"/>
      <c r="BB12" s="1">
        <f t="shared" si="0"/>
        <v>1035</v>
      </c>
    </row>
    <row r="13" spans="1:54" ht="33.6" customHeight="1" thickBot="1" x14ac:dyDescent="0.3">
      <c r="A13" s="19" t="s">
        <v>15</v>
      </c>
      <c r="B13" s="114" t="s">
        <v>6</v>
      </c>
      <c r="C13" s="298"/>
      <c r="D13" s="29">
        <v>14</v>
      </c>
      <c r="E13" s="30">
        <v>17</v>
      </c>
      <c r="F13" s="30">
        <v>20</v>
      </c>
      <c r="G13" s="30">
        <v>23</v>
      </c>
      <c r="H13" s="30">
        <v>26</v>
      </c>
      <c r="I13" s="30">
        <v>29</v>
      </c>
      <c r="J13" s="30">
        <v>32</v>
      </c>
      <c r="K13" s="30">
        <v>35</v>
      </c>
      <c r="L13" s="30">
        <v>38</v>
      </c>
      <c r="M13" s="30">
        <v>41</v>
      </c>
      <c r="N13" s="30">
        <v>44</v>
      </c>
      <c r="O13" s="30">
        <v>2</v>
      </c>
      <c r="P13" s="30">
        <v>5</v>
      </c>
      <c r="Q13" s="30">
        <v>8</v>
      </c>
      <c r="R13" s="31">
        <v>11</v>
      </c>
      <c r="S13" s="42">
        <v>15</v>
      </c>
      <c r="T13" s="43">
        <v>18</v>
      </c>
      <c r="U13" s="43">
        <v>21</v>
      </c>
      <c r="V13" s="43">
        <v>24</v>
      </c>
      <c r="W13" s="43">
        <v>27</v>
      </c>
      <c r="X13" s="43">
        <v>30</v>
      </c>
      <c r="Y13" s="43">
        <v>33</v>
      </c>
      <c r="Z13" s="43">
        <v>36</v>
      </c>
      <c r="AA13" s="43">
        <v>39</v>
      </c>
      <c r="AB13" s="43">
        <v>42</v>
      </c>
      <c r="AC13" s="43">
        <v>45</v>
      </c>
      <c r="AD13" s="43">
        <v>3</v>
      </c>
      <c r="AE13" s="43">
        <v>6</v>
      </c>
      <c r="AF13" s="43">
        <v>9</v>
      </c>
      <c r="AG13" s="117">
        <v>12</v>
      </c>
      <c r="AH13" s="6">
        <v>13</v>
      </c>
      <c r="AI13" s="5">
        <v>16</v>
      </c>
      <c r="AJ13" s="5">
        <v>19</v>
      </c>
      <c r="AK13" s="5">
        <v>22</v>
      </c>
      <c r="AL13" s="5">
        <v>25</v>
      </c>
      <c r="AM13" s="119">
        <v>28</v>
      </c>
      <c r="AN13" s="5">
        <v>31</v>
      </c>
      <c r="AO13" s="5">
        <v>34</v>
      </c>
      <c r="AP13" s="5">
        <v>37</v>
      </c>
      <c r="AQ13" s="5">
        <v>40</v>
      </c>
      <c r="AR13" s="5">
        <v>43</v>
      </c>
      <c r="AS13" s="5">
        <v>1</v>
      </c>
      <c r="AT13" s="5">
        <v>4</v>
      </c>
      <c r="AU13" s="5">
        <v>7</v>
      </c>
      <c r="AV13" s="118">
        <v>10</v>
      </c>
      <c r="AW13" s="972"/>
      <c r="AX13" s="883"/>
      <c r="AY13" s="880"/>
      <c r="AZ13" s="180"/>
      <c r="BB13" s="1">
        <f t="shared" si="0"/>
        <v>1035</v>
      </c>
    </row>
    <row r="14" spans="1:54" ht="33.6" customHeight="1" x14ac:dyDescent="0.25">
      <c r="A14" s="19" t="s">
        <v>33</v>
      </c>
      <c r="B14" s="114" t="s">
        <v>7</v>
      </c>
      <c r="C14" s="298"/>
      <c r="D14" s="32">
        <v>25</v>
      </c>
      <c r="E14" s="33">
        <v>28</v>
      </c>
      <c r="F14" s="33">
        <v>31</v>
      </c>
      <c r="G14" s="33">
        <v>34</v>
      </c>
      <c r="H14" s="33">
        <v>37</v>
      </c>
      <c r="I14" s="33">
        <v>40</v>
      </c>
      <c r="J14" s="33">
        <v>43</v>
      </c>
      <c r="K14" s="33">
        <v>1</v>
      </c>
      <c r="L14" s="33">
        <v>4</v>
      </c>
      <c r="M14" s="33">
        <v>7</v>
      </c>
      <c r="N14" s="33">
        <v>10</v>
      </c>
      <c r="O14" s="33">
        <v>13</v>
      </c>
      <c r="P14" s="33">
        <v>16</v>
      </c>
      <c r="Q14" s="33">
        <v>19</v>
      </c>
      <c r="R14" s="34">
        <v>22</v>
      </c>
      <c r="S14" s="128">
        <v>26</v>
      </c>
      <c r="T14" s="129">
        <v>29</v>
      </c>
      <c r="U14" s="129">
        <v>32</v>
      </c>
      <c r="V14" s="129">
        <v>35</v>
      </c>
      <c r="W14" s="129">
        <v>38</v>
      </c>
      <c r="X14" s="129">
        <v>41</v>
      </c>
      <c r="Y14" s="129">
        <v>44</v>
      </c>
      <c r="Z14" s="129">
        <v>2</v>
      </c>
      <c r="AA14" s="129">
        <v>5</v>
      </c>
      <c r="AB14" s="129">
        <v>8</v>
      </c>
      <c r="AC14" s="129">
        <v>11</v>
      </c>
      <c r="AD14" s="129">
        <v>14</v>
      </c>
      <c r="AE14" s="129">
        <v>17</v>
      </c>
      <c r="AF14" s="129">
        <v>20</v>
      </c>
      <c r="AG14" s="130">
        <v>23</v>
      </c>
      <c r="AH14" s="32">
        <v>27</v>
      </c>
      <c r="AI14" s="33">
        <v>30</v>
      </c>
      <c r="AJ14" s="33">
        <v>33</v>
      </c>
      <c r="AK14" s="33">
        <v>36</v>
      </c>
      <c r="AL14" s="33">
        <v>39</v>
      </c>
      <c r="AM14" s="54">
        <v>42</v>
      </c>
      <c r="AN14" s="33">
        <v>45</v>
      </c>
      <c r="AO14" s="33">
        <v>3</v>
      </c>
      <c r="AP14" s="33">
        <v>6</v>
      </c>
      <c r="AQ14" s="33">
        <v>9</v>
      </c>
      <c r="AR14" s="33">
        <v>12</v>
      </c>
      <c r="AS14" s="33">
        <v>15</v>
      </c>
      <c r="AT14" s="33">
        <v>18</v>
      </c>
      <c r="AU14" s="33">
        <v>21</v>
      </c>
      <c r="AV14" s="46">
        <v>24</v>
      </c>
      <c r="AW14" s="972"/>
      <c r="AX14" s="883"/>
      <c r="AY14" s="880"/>
      <c r="AZ14" s="180"/>
      <c r="BB14" s="1">
        <f t="shared" si="0"/>
        <v>1035</v>
      </c>
    </row>
    <row r="15" spans="1:54" ht="33.6" customHeight="1" x14ac:dyDescent="0.25">
      <c r="A15" s="19" t="s">
        <v>34</v>
      </c>
      <c r="B15" s="114" t="s">
        <v>8</v>
      </c>
      <c r="C15" s="298"/>
      <c r="D15" s="35">
        <v>26</v>
      </c>
      <c r="E15" s="36">
        <v>29</v>
      </c>
      <c r="F15" s="36">
        <v>32</v>
      </c>
      <c r="G15" s="36">
        <v>35</v>
      </c>
      <c r="H15" s="36">
        <v>38</v>
      </c>
      <c r="I15" s="36">
        <v>41</v>
      </c>
      <c r="J15" s="36">
        <v>44</v>
      </c>
      <c r="K15" s="36">
        <v>2</v>
      </c>
      <c r="L15" s="36">
        <v>5</v>
      </c>
      <c r="M15" s="36">
        <v>8</v>
      </c>
      <c r="N15" s="36">
        <v>11</v>
      </c>
      <c r="O15" s="36">
        <v>14</v>
      </c>
      <c r="P15" s="36">
        <v>17</v>
      </c>
      <c r="Q15" s="36">
        <v>20</v>
      </c>
      <c r="R15" s="37">
        <v>23</v>
      </c>
      <c r="S15" s="2">
        <v>27</v>
      </c>
      <c r="T15" s="3">
        <v>30</v>
      </c>
      <c r="U15" s="3">
        <v>33</v>
      </c>
      <c r="V15" s="3">
        <v>36</v>
      </c>
      <c r="W15" s="3">
        <v>39</v>
      </c>
      <c r="X15" s="3">
        <v>42</v>
      </c>
      <c r="Y15" s="3">
        <v>45</v>
      </c>
      <c r="Z15" s="3">
        <v>3</v>
      </c>
      <c r="AA15" s="3">
        <v>6</v>
      </c>
      <c r="AB15" s="3">
        <v>9</v>
      </c>
      <c r="AC15" s="3">
        <v>12</v>
      </c>
      <c r="AD15" s="3">
        <v>15</v>
      </c>
      <c r="AE15" s="3">
        <v>18</v>
      </c>
      <c r="AF15" s="3">
        <v>21</v>
      </c>
      <c r="AG15" s="8">
        <v>24</v>
      </c>
      <c r="AH15" s="116">
        <v>25</v>
      </c>
      <c r="AI15" s="41">
        <v>28</v>
      </c>
      <c r="AJ15" s="41">
        <v>31</v>
      </c>
      <c r="AK15" s="41">
        <v>34</v>
      </c>
      <c r="AL15" s="41">
        <v>37</v>
      </c>
      <c r="AM15" s="115">
        <v>40</v>
      </c>
      <c r="AN15" s="41">
        <v>43</v>
      </c>
      <c r="AO15" s="41">
        <v>1</v>
      </c>
      <c r="AP15" s="41">
        <v>4</v>
      </c>
      <c r="AQ15" s="41">
        <v>7</v>
      </c>
      <c r="AR15" s="41">
        <v>10</v>
      </c>
      <c r="AS15" s="41">
        <v>13</v>
      </c>
      <c r="AT15" s="41">
        <v>16</v>
      </c>
      <c r="AU15" s="41">
        <v>19</v>
      </c>
      <c r="AV15" s="47">
        <v>22</v>
      </c>
      <c r="AW15" s="972"/>
      <c r="AX15" s="883"/>
      <c r="AY15" s="880"/>
      <c r="AZ15" s="180"/>
      <c r="BB15" s="1">
        <f t="shared" si="0"/>
        <v>1035</v>
      </c>
    </row>
    <row r="16" spans="1:54" ht="33.6" customHeight="1" thickBot="1" x14ac:dyDescent="0.3">
      <c r="A16" s="19" t="s">
        <v>35</v>
      </c>
      <c r="B16" s="114" t="s">
        <v>9</v>
      </c>
      <c r="C16" s="298"/>
      <c r="D16" s="38">
        <v>27</v>
      </c>
      <c r="E16" s="39">
        <v>30</v>
      </c>
      <c r="F16" s="39">
        <v>33</v>
      </c>
      <c r="G16" s="39">
        <v>36</v>
      </c>
      <c r="H16" s="39">
        <v>39</v>
      </c>
      <c r="I16" s="39">
        <v>42</v>
      </c>
      <c r="J16" s="39">
        <v>45</v>
      </c>
      <c r="K16" s="39">
        <v>3</v>
      </c>
      <c r="L16" s="39">
        <v>6</v>
      </c>
      <c r="M16" s="39">
        <v>9</v>
      </c>
      <c r="N16" s="39">
        <v>12</v>
      </c>
      <c r="O16" s="39">
        <v>15</v>
      </c>
      <c r="P16" s="39">
        <v>18</v>
      </c>
      <c r="Q16" s="39">
        <v>21</v>
      </c>
      <c r="R16" s="40">
        <v>24</v>
      </c>
      <c r="S16" s="9">
        <v>25</v>
      </c>
      <c r="T16" s="10">
        <v>28</v>
      </c>
      <c r="U16" s="10">
        <v>31</v>
      </c>
      <c r="V16" s="10">
        <v>34</v>
      </c>
      <c r="W16" s="10">
        <v>37</v>
      </c>
      <c r="X16" s="10">
        <v>40</v>
      </c>
      <c r="Y16" s="10">
        <v>43</v>
      </c>
      <c r="Z16" s="10">
        <v>1</v>
      </c>
      <c r="AA16" s="10">
        <v>4</v>
      </c>
      <c r="AB16" s="10">
        <v>7</v>
      </c>
      <c r="AC16" s="10">
        <v>10</v>
      </c>
      <c r="AD16" s="10">
        <v>13</v>
      </c>
      <c r="AE16" s="10">
        <v>16</v>
      </c>
      <c r="AF16" s="10">
        <v>19</v>
      </c>
      <c r="AG16" s="11">
        <v>22</v>
      </c>
      <c r="AH16" s="38">
        <v>26</v>
      </c>
      <c r="AI16" s="39">
        <v>29</v>
      </c>
      <c r="AJ16" s="39">
        <v>32</v>
      </c>
      <c r="AK16" s="39">
        <v>35</v>
      </c>
      <c r="AL16" s="39">
        <v>38</v>
      </c>
      <c r="AM16" s="55">
        <v>41</v>
      </c>
      <c r="AN16" s="39">
        <v>44</v>
      </c>
      <c r="AO16" s="39">
        <v>2</v>
      </c>
      <c r="AP16" s="39">
        <v>5</v>
      </c>
      <c r="AQ16" s="39">
        <v>8</v>
      </c>
      <c r="AR16" s="39">
        <v>11</v>
      </c>
      <c r="AS16" s="39">
        <v>14</v>
      </c>
      <c r="AT16" s="39">
        <v>17</v>
      </c>
      <c r="AU16" s="39">
        <v>20</v>
      </c>
      <c r="AV16" s="48">
        <v>23</v>
      </c>
      <c r="AW16" s="972"/>
      <c r="AX16" s="883"/>
      <c r="AY16" s="880"/>
      <c r="AZ16" s="180"/>
      <c r="BB16" s="1">
        <f t="shared" si="0"/>
        <v>1035</v>
      </c>
    </row>
    <row r="17" spans="1:54" ht="33.6" customHeight="1" thickBot="1" x14ac:dyDescent="0.3">
      <c r="A17" s="19" t="s">
        <v>36</v>
      </c>
      <c r="B17" s="114" t="s">
        <v>40</v>
      </c>
      <c r="C17" s="298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91" t="s">
        <v>41</v>
      </c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3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72"/>
      <c r="AX17" s="883"/>
      <c r="AY17" s="880"/>
      <c r="AZ17" s="180"/>
      <c r="BB17" s="1">
        <f>SUM(D17:AV17)</f>
        <v>0</v>
      </c>
    </row>
    <row r="18" spans="1:54" ht="33.6" customHeight="1" x14ac:dyDescent="0.25">
      <c r="A18" s="19" t="s">
        <v>37</v>
      </c>
      <c r="B18" s="114" t="s">
        <v>10</v>
      </c>
      <c r="C18" s="298"/>
      <c r="D18" s="6">
        <v>13</v>
      </c>
      <c r="E18" s="5">
        <v>16</v>
      </c>
      <c r="F18" s="5">
        <v>19</v>
      </c>
      <c r="G18" s="5">
        <v>22</v>
      </c>
      <c r="H18" s="5">
        <v>25</v>
      </c>
      <c r="I18" s="5">
        <v>28</v>
      </c>
      <c r="J18" s="5">
        <v>31</v>
      </c>
      <c r="K18" s="5">
        <v>34</v>
      </c>
      <c r="L18" s="5">
        <v>37</v>
      </c>
      <c r="M18" s="5">
        <v>40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42">
        <v>14</v>
      </c>
      <c r="T18" s="43">
        <v>17</v>
      </c>
      <c r="U18" s="43">
        <v>20</v>
      </c>
      <c r="V18" s="43">
        <v>23</v>
      </c>
      <c r="W18" s="43">
        <v>26</v>
      </c>
      <c r="X18" s="43">
        <v>29</v>
      </c>
      <c r="Y18" s="43">
        <v>32</v>
      </c>
      <c r="Z18" s="43">
        <v>35</v>
      </c>
      <c r="AA18" s="43">
        <v>38</v>
      </c>
      <c r="AB18" s="43">
        <v>41</v>
      </c>
      <c r="AC18" s="43">
        <v>44</v>
      </c>
      <c r="AD18" s="43">
        <v>2</v>
      </c>
      <c r="AE18" s="43">
        <v>5</v>
      </c>
      <c r="AF18" s="43">
        <v>8</v>
      </c>
      <c r="AG18" s="117">
        <v>11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3</v>
      </c>
      <c r="AT18" s="5">
        <v>6</v>
      </c>
      <c r="AU18" s="5">
        <v>9</v>
      </c>
      <c r="AV18" s="118">
        <v>12</v>
      </c>
      <c r="AW18" s="972"/>
      <c r="AX18" s="883"/>
      <c r="AY18" s="880"/>
      <c r="AZ18" s="180"/>
      <c r="BB18" s="1">
        <f t="shared" si="0"/>
        <v>1035</v>
      </c>
    </row>
    <row r="19" spans="1:54" ht="33.6" customHeight="1" x14ac:dyDescent="0.25">
      <c r="A19" s="98" t="s">
        <v>38</v>
      </c>
      <c r="B19" s="175" t="s">
        <v>30</v>
      </c>
      <c r="C19" s="176"/>
      <c r="D19" s="352">
        <v>15</v>
      </c>
      <c r="E19" s="353">
        <v>18</v>
      </c>
      <c r="F19" s="353">
        <v>21</v>
      </c>
      <c r="G19" s="353">
        <v>24</v>
      </c>
      <c r="H19" s="353">
        <v>27</v>
      </c>
      <c r="I19" s="353">
        <v>30</v>
      </c>
      <c r="J19" s="353">
        <v>33</v>
      </c>
      <c r="K19" s="353">
        <v>36</v>
      </c>
      <c r="L19" s="353">
        <v>39</v>
      </c>
      <c r="M19" s="353">
        <v>42</v>
      </c>
      <c r="N19" s="353">
        <v>45</v>
      </c>
      <c r="O19" s="353">
        <v>3</v>
      </c>
      <c r="P19" s="354">
        <v>6</v>
      </c>
      <c r="Q19" s="353">
        <v>9</v>
      </c>
      <c r="R19" s="355">
        <v>12</v>
      </c>
      <c r="S19" s="356">
        <v>13</v>
      </c>
      <c r="T19" s="357">
        <v>16</v>
      </c>
      <c r="U19" s="358">
        <v>19</v>
      </c>
      <c r="V19" s="358">
        <v>22</v>
      </c>
      <c r="W19" s="358">
        <v>25</v>
      </c>
      <c r="X19" s="358">
        <v>28</v>
      </c>
      <c r="Y19" s="358">
        <v>31</v>
      </c>
      <c r="Z19" s="358">
        <v>34</v>
      </c>
      <c r="AA19" s="358">
        <v>37</v>
      </c>
      <c r="AB19" s="358">
        <v>40</v>
      </c>
      <c r="AC19" s="358">
        <v>43</v>
      </c>
      <c r="AD19" s="358">
        <v>1</v>
      </c>
      <c r="AE19" s="358">
        <v>4</v>
      </c>
      <c r="AF19" s="358">
        <v>7</v>
      </c>
      <c r="AG19" s="359">
        <v>10</v>
      </c>
      <c r="AH19" s="352">
        <v>14</v>
      </c>
      <c r="AI19" s="353">
        <v>17</v>
      </c>
      <c r="AJ19" s="353">
        <v>20</v>
      </c>
      <c r="AK19" s="353">
        <v>23</v>
      </c>
      <c r="AL19" s="353">
        <v>26</v>
      </c>
      <c r="AM19" s="360">
        <v>29</v>
      </c>
      <c r="AN19" s="353">
        <v>32</v>
      </c>
      <c r="AO19" s="353">
        <v>35</v>
      </c>
      <c r="AP19" s="353">
        <v>38</v>
      </c>
      <c r="AQ19" s="353">
        <v>41</v>
      </c>
      <c r="AR19" s="353">
        <v>44</v>
      </c>
      <c r="AS19" s="353">
        <v>2</v>
      </c>
      <c r="AT19" s="353">
        <v>5</v>
      </c>
      <c r="AU19" s="353">
        <v>8</v>
      </c>
      <c r="AV19" s="354">
        <v>11</v>
      </c>
      <c r="AW19" s="972"/>
      <c r="AX19" s="883"/>
      <c r="AY19" s="880"/>
      <c r="AZ19" s="180"/>
      <c r="BB19" s="1">
        <f t="shared" si="0"/>
        <v>1035</v>
      </c>
    </row>
    <row r="20" spans="1:54" ht="33.6" customHeight="1" thickBot="1" x14ac:dyDescent="0.3">
      <c r="A20" s="20" t="s">
        <v>39</v>
      </c>
      <c r="B20" s="148" t="s">
        <v>31</v>
      </c>
      <c r="C20" s="177"/>
      <c r="D20" s="335">
        <v>32</v>
      </c>
      <c r="E20" s="336">
        <v>35</v>
      </c>
      <c r="F20" s="336">
        <v>38</v>
      </c>
      <c r="G20" s="336">
        <v>41</v>
      </c>
      <c r="H20" s="336">
        <v>44</v>
      </c>
      <c r="I20" s="336">
        <v>2</v>
      </c>
      <c r="J20" s="336">
        <v>5</v>
      </c>
      <c r="K20" s="336">
        <v>8</v>
      </c>
      <c r="L20" s="336">
        <v>11</v>
      </c>
      <c r="M20" s="336">
        <v>14</v>
      </c>
      <c r="N20" s="336">
        <v>17</v>
      </c>
      <c r="O20" s="336">
        <v>20</v>
      </c>
      <c r="P20" s="336">
        <v>23</v>
      </c>
      <c r="Q20" s="361">
        <v>26</v>
      </c>
      <c r="R20" s="337">
        <v>29</v>
      </c>
      <c r="S20" s="38">
        <v>33</v>
      </c>
      <c r="T20" s="39">
        <v>36</v>
      </c>
      <c r="U20" s="39">
        <v>39</v>
      </c>
      <c r="V20" s="39">
        <v>42</v>
      </c>
      <c r="W20" s="39">
        <v>45</v>
      </c>
      <c r="X20" s="55">
        <v>3</v>
      </c>
      <c r="Y20" s="39">
        <v>6</v>
      </c>
      <c r="Z20" s="39">
        <v>9</v>
      </c>
      <c r="AA20" s="39">
        <v>12</v>
      </c>
      <c r="AB20" s="39">
        <v>15</v>
      </c>
      <c r="AC20" s="39">
        <v>18</v>
      </c>
      <c r="AD20" s="39">
        <v>21</v>
      </c>
      <c r="AE20" s="39">
        <v>24</v>
      </c>
      <c r="AF20" s="48">
        <v>27</v>
      </c>
      <c r="AG20" s="338">
        <v>30</v>
      </c>
      <c r="AH20" s="362">
        <v>31</v>
      </c>
      <c r="AI20" s="363">
        <v>34</v>
      </c>
      <c r="AJ20" s="363">
        <v>37</v>
      </c>
      <c r="AK20" s="363">
        <v>40</v>
      </c>
      <c r="AL20" s="363">
        <v>43</v>
      </c>
      <c r="AM20" s="363">
        <v>1</v>
      </c>
      <c r="AN20" s="363">
        <v>4</v>
      </c>
      <c r="AO20" s="363">
        <v>7</v>
      </c>
      <c r="AP20" s="363">
        <v>10</v>
      </c>
      <c r="AQ20" s="363">
        <v>13</v>
      </c>
      <c r="AR20" s="363">
        <v>16</v>
      </c>
      <c r="AS20" s="363">
        <v>19</v>
      </c>
      <c r="AT20" s="364">
        <v>22</v>
      </c>
      <c r="AU20" s="363">
        <v>25</v>
      </c>
      <c r="AV20" s="365">
        <v>28</v>
      </c>
      <c r="AW20" s="972"/>
      <c r="AX20" s="883"/>
      <c r="AY20" s="880"/>
      <c r="AZ20" s="180"/>
      <c r="BB20" s="1">
        <f t="shared" si="0"/>
        <v>1035</v>
      </c>
    </row>
    <row r="21" spans="1:54" ht="33.6" customHeight="1" thickBot="1" x14ac:dyDescent="0.3">
      <c r="A21" s="263"/>
      <c r="B21" s="50"/>
      <c r="C21" s="5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973"/>
      <c r="AX21" s="883"/>
      <c r="AY21" s="880"/>
      <c r="AZ21" s="180"/>
    </row>
    <row r="22" spans="1:54" ht="79.900000000000006" customHeight="1" thickBot="1" x14ac:dyDescent="0.3">
      <c r="A22" s="979" t="s">
        <v>142</v>
      </c>
      <c r="B22" s="980"/>
      <c r="C22" s="322"/>
      <c r="D22" s="323">
        <v>43253</v>
      </c>
      <c r="E22" s="324">
        <v>43260</v>
      </c>
      <c r="F22" s="324">
        <v>43267</v>
      </c>
      <c r="G22" s="324">
        <v>43274</v>
      </c>
      <c r="H22" s="324">
        <v>43281</v>
      </c>
      <c r="I22" s="324">
        <v>43288</v>
      </c>
      <c r="J22" s="324">
        <v>43295</v>
      </c>
      <c r="K22" s="324">
        <v>43302</v>
      </c>
      <c r="L22" s="324">
        <v>43309</v>
      </c>
      <c r="M22" s="324">
        <v>43316</v>
      </c>
      <c r="N22" s="324">
        <v>43323</v>
      </c>
      <c r="O22" s="324">
        <v>43330</v>
      </c>
      <c r="P22" s="324">
        <v>43337</v>
      </c>
      <c r="Q22" s="324">
        <v>43344</v>
      </c>
      <c r="R22" s="325">
        <v>43351</v>
      </c>
      <c r="S22" s="323">
        <v>43358</v>
      </c>
      <c r="T22" s="324">
        <v>43365</v>
      </c>
      <c r="U22" s="324">
        <v>43372</v>
      </c>
      <c r="V22" s="324">
        <v>43379</v>
      </c>
      <c r="W22" s="324">
        <v>43386</v>
      </c>
      <c r="X22" s="324">
        <v>43393</v>
      </c>
      <c r="Y22" s="324">
        <v>43400</v>
      </c>
      <c r="Z22" s="324">
        <v>43407</v>
      </c>
      <c r="AA22" s="324">
        <v>43414</v>
      </c>
      <c r="AB22" s="324">
        <v>43421</v>
      </c>
      <c r="AC22" s="324">
        <v>43428</v>
      </c>
      <c r="AD22" s="324">
        <v>43435</v>
      </c>
      <c r="AE22" s="324">
        <v>43442</v>
      </c>
      <c r="AF22" s="324">
        <v>43449</v>
      </c>
      <c r="AG22" s="325">
        <v>43456</v>
      </c>
      <c r="AH22" s="323">
        <v>43463</v>
      </c>
      <c r="AI22" s="324">
        <v>43105</v>
      </c>
      <c r="AJ22" s="324">
        <v>43112</v>
      </c>
      <c r="AK22" s="324">
        <v>43119</v>
      </c>
      <c r="AL22" s="324">
        <v>43126</v>
      </c>
      <c r="AM22" s="324">
        <v>43133</v>
      </c>
      <c r="AN22" s="324">
        <v>43140</v>
      </c>
      <c r="AO22" s="324">
        <v>43147</v>
      </c>
      <c r="AP22" s="324">
        <v>43154</v>
      </c>
      <c r="AQ22" s="324">
        <v>43161</v>
      </c>
      <c r="AR22" s="324">
        <v>43168</v>
      </c>
      <c r="AS22" s="324">
        <v>43175</v>
      </c>
      <c r="AT22" s="324">
        <v>43182</v>
      </c>
      <c r="AU22" s="324">
        <v>43189</v>
      </c>
      <c r="AV22" s="326">
        <v>43196</v>
      </c>
      <c r="AW22" s="973"/>
      <c r="AX22" s="883"/>
      <c r="AY22" s="880"/>
      <c r="AZ22" s="180"/>
    </row>
    <row r="23" spans="1:54" ht="33.6" customHeight="1" x14ac:dyDescent="0.25">
      <c r="A23" s="22" t="s">
        <v>11</v>
      </c>
      <c r="B23" s="245" t="s">
        <v>16</v>
      </c>
      <c r="C23" s="262"/>
      <c r="D23" s="251">
        <v>1</v>
      </c>
      <c r="E23" s="252">
        <v>4</v>
      </c>
      <c r="F23" s="252">
        <v>7</v>
      </c>
      <c r="G23" s="252">
        <v>10</v>
      </c>
      <c r="H23" s="252">
        <v>13</v>
      </c>
      <c r="I23" s="252">
        <v>16</v>
      </c>
      <c r="J23" s="252">
        <v>19</v>
      </c>
      <c r="K23" s="252">
        <v>22</v>
      </c>
      <c r="L23" s="252">
        <v>25</v>
      </c>
      <c r="M23" s="252">
        <v>28</v>
      </c>
      <c r="N23" s="252">
        <v>31</v>
      </c>
      <c r="O23" s="252">
        <v>34</v>
      </c>
      <c r="P23" s="252">
        <v>37</v>
      </c>
      <c r="Q23" s="252">
        <v>40</v>
      </c>
      <c r="R23" s="253">
        <v>43</v>
      </c>
      <c r="S23" s="251">
        <v>1</v>
      </c>
      <c r="T23" s="252">
        <v>4</v>
      </c>
      <c r="U23" s="252">
        <v>7</v>
      </c>
      <c r="V23" s="252">
        <v>10</v>
      </c>
      <c r="W23" s="252">
        <v>13</v>
      </c>
      <c r="X23" s="252">
        <v>16</v>
      </c>
      <c r="Y23" s="252">
        <v>19</v>
      </c>
      <c r="Z23" s="252">
        <v>22</v>
      </c>
      <c r="AA23" s="252">
        <v>25</v>
      </c>
      <c r="AB23" s="252">
        <v>28</v>
      </c>
      <c r="AC23" s="252">
        <v>31</v>
      </c>
      <c r="AD23" s="252">
        <v>34</v>
      </c>
      <c r="AE23" s="252">
        <v>37</v>
      </c>
      <c r="AF23" s="252">
        <v>40</v>
      </c>
      <c r="AG23" s="253">
        <v>43</v>
      </c>
      <c r="AH23" s="251">
        <v>1</v>
      </c>
      <c r="AI23" s="252">
        <v>4</v>
      </c>
      <c r="AJ23" s="252">
        <v>7</v>
      </c>
      <c r="AK23" s="252">
        <v>10</v>
      </c>
      <c r="AL23" s="252">
        <v>13</v>
      </c>
      <c r="AM23" s="252">
        <v>16</v>
      </c>
      <c r="AN23" s="252">
        <v>19</v>
      </c>
      <c r="AO23" s="252">
        <v>22</v>
      </c>
      <c r="AP23" s="252">
        <v>25</v>
      </c>
      <c r="AQ23" s="252">
        <v>28</v>
      </c>
      <c r="AR23" s="252">
        <v>31</v>
      </c>
      <c r="AS23" s="252">
        <v>34</v>
      </c>
      <c r="AT23" s="252">
        <v>37</v>
      </c>
      <c r="AU23" s="252">
        <v>40</v>
      </c>
      <c r="AV23" s="253">
        <v>43</v>
      </c>
      <c r="AW23" s="973"/>
      <c r="AX23" s="883"/>
      <c r="AY23" s="880"/>
      <c r="AZ23" s="180"/>
    </row>
    <row r="24" spans="1:54" ht="33.6" customHeight="1" x14ac:dyDescent="0.25">
      <c r="A24" s="23" t="s">
        <v>12</v>
      </c>
      <c r="B24" s="246" t="s">
        <v>17</v>
      </c>
      <c r="C24" s="247"/>
      <c r="D24" s="243">
        <v>2</v>
      </c>
      <c r="E24" s="209">
        <v>5</v>
      </c>
      <c r="F24" s="209">
        <v>8</v>
      </c>
      <c r="G24" s="209">
        <v>11</v>
      </c>
      <c r="H24" s="209">
        <v>14</v>
      </c>
      <c r="I24" s="209">
        <v>17</v>
      </c>
      <c r="J24" s="209">
        <v>20</v>
      </c>
      <c r="K24" s="209">
        <v>23</v>
      </c>
      <c r="L24" s="209">
        <v>26</v>
      </c>
      <c r="M24" s="209">
        <v>29</v>
      </c>
      <c r="N24" s="209">
        <v>32</v>
      </c>
      <c r="O24" s="209">
        <v>35</v>
      </c>
      <c r="P24" s="209">
        <v>38</v>
      </c>
      <c r="Q24" s="209">
        <v>41</v>
      </c>
      <c r="R24" s="244">
        <v>44</v>
      </c>
      <c r="S24" s="243">
        <v>2</v>
      </c>
      <c r="T24" s="209">
        <v>5</v>
      </c>
      <c r="U24" s="209">
        <v>8</v>
      </c>
      <c r="V24" s="209">
        <v>11</v>
      </c>
      <c r="W24" s="209">
        <v>14</v>
      </c>
      <c r="X24" s="209">
        <v>17</v>
      </c>
      <c r="Y24" s="209">
        <v>20</v>
      </c>
      <c r="Z24" s="209">
        <v>23</v>
      </c>
      <c r="AA24" s="209">
        <v>26</v>
      </c>
      <c r="AB24" s="209">
        <v>29</v>
      </c>
      <c r="AC24" s="209">
        <v>32</v>
      </c>
      <c r="AD24" s="209">
        <v>35</v>
      </c>
      <c r="AE24" s="209">
        <v>38</v>
      </c>
      <c r="AF24" s="209">
        <v>41</v>
      </c>
      <c r="AG24" s="244">
        <v>44</v>
      </c>
      <c r="AH24" s="243">
        <v>2</v>
      </c>
      <c r="AI24" s="209">
        <v>5</v>
      </c>
      <c r="AJ24" s="209">
        <v>8</v>
      </c>
      <c r="AK24" s="209">
        <v>11</v>
      </c>
      <c r="AL24" s="209">
        <v>14</v>
      </c>
      <c r="AM24" s="209">
        <v>17</v>
      </c>
      <c r="AN24" s="209">
        <v>20</v>
      </c>
      <c r="AO24" s="209">
        <v>23</v>
      </c>
      <c r="AP24" s="209">
        <v>26</v>
      </c>
      <c r="AQ24" s="209">
        <v>29</v>
      </c>
      <c r="AR24" s="209">
        <v>32</v>
      </c>
      <c r="AS24" s="209">
        <v>35</v>
      </c>
      <c r="AT24" s="209">
        <v>38</v>
      </c>
      <c r="AU24" s="209">
        <v>41</v>
      </c>
      <c r="AV24" s="244">
        <v>44</v>
      </c>
      <c r="AW24" s="973"/>
      <c r="AX24" s="883"/>
      <c r="AY24" s="880"/>
      <c r="AZ24" s="180"/>
    </row>
    <row r="25" spans="1:54" ht="33.6" customHeight="1" thickBot="1" x14ac:dyDescent="0.3">
      <c r="A25" s="23" t="s">
        <v>13</v>
      </c>
      <c r="B25" s="246" t="s">
        <v>18</v>
      </c>
      <c r="C25" s="247"/>
      <c r="D25" s="219">
        <v>3</v>
      </c>
      <c r="E25" s="205">
        <v>6</v>
      </c>
      <c r="F25" s="205">
        <v>9</v>
      </c>
      <c r="G25" s="205">
        <v>12</v>
      </c>
      <c r="H25" s="205">
        <v>15</v>
      </c>
      <c r="I25" s="205">
        <v>18</v>
      </c>
      <c r="J25" s="205">
        <v>21</v>
      </c>
      <c r="K25" s="205">
        <v>24</v>
      </c>
      <c r="L25" s="205">
        <v>27</v>
      </c>
      <c r="M25" s="205">
        <v>30</v>
      </c>
      <c r="N25" s="205">
        <v>33</v>
      </c>
      <c r="O25" s="205">
        <v>36</v>
      </c>
      <c r="P25" s="205">
        <v>39</v>
      </c>
      <c r="Q25" s="205">
        <v>42</v>
      </c>
      <c r="R25" s="220">
        <v>45</v>
      </c>
      <c r="S25" s="219">
        <v>3</v>
      </c>
      <c r="T25" s="205">
        <v>6</v>
      </c>
      <c r="U25" s="205">
        <v>9</v>
      </c>
      <c r="V25" s="205">
        <v>12</v>
      </c>
      <c r="W25" s="205">
        <v>15</v>
      </c>
      <c r="X25" s="205">
        <v>18</v>
      </c>
      <c r="Y25" s="205">
        <v>21</v>
      </c>
      <c r="Z25" s="205">
        <v>24</v>
      </c>
      <c r="AA25" s="205">
        <v>27</v>
      </c>
      <c r="AB25" s="205">
        <v>30</v>
      </c>
      <c r="AC25" s="205">
        <v>33</v>
      </c>
      <c r="AD25" s="205">
        <v>36</v>
      </c>
      <c r="AE25" s="205">
        <v>39</v>
      </c>
      <c r="AF25" s="205">
        <v>42</v>
      </c>
      <c r="AG25" s="220">
        <v>45</v>
      </c>
      <c r="AH25" s="219">
        <v>3</v>
      </c>
      <c r="AI25" s="205">
        <v>6</v>
      </c>
      <c r="AJ25" s="205">
        <v>9</v>
      </c>
      <c r="AK25" s="205">
        <v>12</v>
      </c>
      <c r="AL25" s="205">
        <v>15</v>
      </c>
      <c r="AM25" s="205">
        <v>18</v>
      </c>
      <c r="AN25" s="205">
        <v>21</v>
      </c>
      <c r="AO25" s="205">
        <v>24</v>
      </c>
      <c r="AP25" s="205">
        <v>27</v>
      </c>
      <c r="AQ25" s="205">
        <v>30</v>
      </c>
      <c r="AR25" s="205">
        <v>33</v>
      </c>
      <c r="AS25" s="205">
        <v>36</v>
      </c>
      <c r="AT25" s="205">
        <v>39</v>
      </c>
      <c r="AU25" s="205">
        <v>42</v>
      </c>
      <c r="AV25" s="220">
        <v>45</v>
      </c>
      <c r="AW25" s="973"/>
      <c r="AX25" s="883"/>
      <c r="AY25" s="880"/>
      <c r="AZ25" s="180"/>
    </row>
    <row r="26" spans="1:54" ht="33.6" customHeight="1" thickBot="1" x14ac:dyDescent="0.3">
      <c r="A26" s="275" t="s">
        <v>14</v>
      </c>
      <c r="B26" s="276" t="s">
        <v>19</v>
      </c>
      <c r="C26" s="177"/>
      <c r="D26" s="248">
        <v>45</v>
      </c>
      <c r="E26" s="249">
        <v>29</v>
      </c>
      <c r="F26" s="249">
        <v>26</v>
      </c>
      <c r="G26" s="249">
        <v>25</v>
      </c>
      <c r="H26" s="249">
        <v>23</v>
      </c>
      <c r="I26" s="249">
        <v>19</v>
      </c>
      <c r="J26" s="249">
        <v>15</v>
      </c>
      <c r="K26" s="249">
        <v>12</v>
      </c>
      <c r="L26" s="249">
        <v>5</v>
      </c>
      <c r="M26" s="249">
        <v>4</v>
      </c>
      <c r="N26" s="249">
        <v>3</v>
      </c>
      <c r="O26" s="249">
        <v>45</v>
      </c>
      <c r="P26" s="249">
        <v>29</v>
      </c>
      <c r="Q26" s="249">
        <v>26</v>
      </c>
      <c r="R26" s="296">
        <v>25</v>
      </c>
      <c r="S26" s="211">
        <v>23</v>
      </c>
      <c r="T26" s="211">
        <v>19</v>
      </c>
      <c r="U26" s="211">
        <v>15</v>
      </c>
      <c r="V26" s="211">
        <v>5</v>
      </c>
      <c r="W26" s="211">
        <v>12</v>
      </c>
      <c r="X26" s="211">
        <v>4</v>
      </c>
      <c r="Y26" s="211">
        <v>3</v>
      </c>
      <c r="Z26" s="211">
        <v>45</v>
      </c>
      <c r="AA26" s="211">
        <v>29</v>
      </c>
      <c r="AB26" s="211">
        <v>26</v>
      </c>
      <c r="AC26" s="211">
        <v>25</v>
      </c>
      <c r="AD26" s="211">
        <v>23</v>
      </c>
      <c r="AE26" s="211">
        <v>19</v>
      </c>
      <c r="AF26" s="211">
        <v>15</v>
      </c>
      <c r="AG26" s="211">
        <v>12</v>
      </c>
      <c r="AH26" s="297">
        <v>5</v>
      </c>
      <c r="AI26" s="205">
        <v>4</v>
      </c>
      <c r="AJ26" s="205">
        <v>3</v>
      </c>
      <c r="AK26" s="205">
        <v>45</v>
      </c>
      <c r="AL26" s="205">
        <v>29</v>
      </c>
      <c r="AM26" s="205">
        <v>26</v>
      </c>
      <c r="AN26" s="205">
        <v>25</v>
      </c>
      <c r="AO26" s="205">
        <v>19</v>
      </c>
      <c r="AP26" s="205">
        <v>23</v>
      </c>
      <c r="AQ26" s="205">
        <v>15</v>
      </c>
      <c r="AR26" s="205">
        <v>12</v>
      </c>
      <c r="AS26" s="205">
        <v>5</v>
      </c>
      <c r="AT26" s="205">
        <v>4</v>
      </c>
      <c r="AU26" s="205">
        <v>3</v>
      </c>
      <c r="AV26" s="220">
        <v>5</v>
      </c>
      <c r="AW26" s="973"/>
      <c r="AX26" s="883"/>
      <c r="AY26" s="880"/>
      <c r="AZ26" s="180"/>
    </row>
    <row r="27" spans="1:54" ht="33" customHeight="1" thickBot="1" x14ac:dyDescent="0.3">
      <c r="A27" s="181"/>
      <c r="B27" s="26"/>
      <c r="C27" s="26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974"/>
      <c r="AX27" s="884"/>
      <c r="AY27" s="881"/>
      <c r="AZ27" s="180"/>
    </row>
    <row r="28" spans="1:54" ht="32.25" thickBot="1" x14ac:dyDescent="0.3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149"/>
      <c r="M28" s="885"/>
      <c r="N28" s="885"/>
      <c r="O28" s="975" t="s">
        <v>69</v>
      </c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6"/>
      <c r="AG28" s="976"/>
      <c r="AH28" s="976"/>
      <c r="AI28" s="976"/>
      <c r="AJ28" s="976"/>
      <c r="AK28" s="976"/>
      <c r="AL28" s="976"/>
      <c r="AM28" s="976"/>
      <c r="AN28" s="976"/>
      <c r="AO28" s="976"/>
      <c r="AP28" s="976"/>
      <c r="AQ28" s="976"/>
      <c r="AR28" s="976"/>
      <c r="AS28" s="976"/>
      <c r="AT28" s="976"/>
      <c r="AU28" s="976"/>
      <c r="AV28" s="976"/>
      <c r="AW28" s="977"/>
      <c r="AX28" s="977"/>
      <c r="AY28" s="977"/>
      <c r="AZ28" s="978"/>
    </row>
    <row r="29" spans="1:54" ht="75.75" customHeight="1" thickBot="1" x14ac:dyDescent="0.3">
      <c r="A29" s="316"/>
      <c r="B29" s="317"/>
      <c r="C29" s="318"/>
      <c r="D29" s="318"/>
      <c r="E29" s="319"/>
      <c r="F29" s="319"/>
      <c r="G29" s="318"/>
      <c r="H29" s="319"/>
      <c r="I29" s="319"/>
      <c r="J29" s="319"/>
      <c r="K29" s="319"/>
      <c r="L29" s="149"/>
      <c r="M29" s="100"/>
      <c r="N29" s="101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4" ht="35.1" customHeight="1" x14ac:dyDescent="0.25">
      <c r="A30" s="266"/>
      <c r="B30" s="266"/>
      <c r="C30" s="258"/>
      <c r="D30" s="258"/>
      <c r="E30" s="258"/>
      <c r="F30" s="258"/>
      <c r="G30" s="258"/>
      <c r="H30" s="258"/>
      <c r="I30" s="258"/>
      <c r="J30" s="258"/>
      <c r="K30" s="258"/>
      <c r="L30" s="149"/>
      <c r="M30" s="101"/>
      <c r="N30" s="101"/>
      <c r="O30" s="903" t="s">
        <v>59</v>
      </c>
      <c r="P30" s="901"/>
      <c r="Q30" s="901"/>
      <c r="R30" s="901"/>
      <c r="S30" s="901"/>
      <c r="T30" s="901"/>
      <c r="U30" s="901"/>
      <c r="V30" s="901"/>
      <c r="W30" s="901"/>
      <c r="X30" s="901"/>
      <c r="Y30" s="902"/>
      <c r="Z30" s="862" t="s">
        <v>102</v>
      </c>
      <c r="AA30" s="863"/>
      <c r="AB30" s="900" t="s">
        <v>42</v>
      </c>
      <c r="AC30" s="901"/>
      <c r="AD30" s="901"/>
      <c r="AE30" s="901"/>
      <c r="AF30" s="901"/>
      <c r="AG30" s="901"/>
      <c r="AH30" s="901"/>
      <c r="AI30" s="901"/>
      <c r="AJ30" s="901"/>
      <c r="AK30" s="901"/>
      <c r="AL30" s="902"/>
      <c r="AM30" s="917" t="s">
        <v>109</v>
      </c>
      <c r="AN30" s="918"/>
      <c r="AO30" s="900" t="s">
        <v>83</v>
      </c>
      <c r="AP30" s="901"/>
      <c r="AQ30" s="901"/>
      <c r="AR30" s="901"/>
      <c r="AS30" s="901"/>
      <c r="AT30" s="901"/>
      <c r="AU30" s="901"/>
      <c r="AV30" s="901"/>
      <c r="AW30" s="901"/>
      <c r="AX30" s="902"/>
      <c r="AY30" s="917"/>
      <c r="AZ30" s="918"/>
    </row>
    <row r="31" spans="1:54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149"/>
      <c r="M31" s="101"/>
      <c r="N31" s="101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50" t="s">
        <v>43</v>
      </c>
      <c r="AC31" s="851"/>
      <c r="AD31" s="851"/>
      <c r="AE31" s="851"/>
      <c r="AF31" s="851"/>
      <c r="AG31" s="851"/>
      <c r="AH31" s="851"/>
      <c r="AI31" s="851"/>
      <c r="AJ31" s="851"/>
      <c r="AK31" s="851"/>
      <c r="AL31" s="852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4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1"/>
      <c r="N32" s="102"/>
      <c r="O32" s="875" t="s">
        <v>93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94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 t="s">
        <v>111</v>
      </c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266"/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149"/>
      <c r="M33" s="102"/>
      <c r="N33" s="101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266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149"/>
      <c r="M34" s="26"/>
      <c r="N34" s="101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 t="s">
        <v>96</v>
      </c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859" t="s">
        <v>101</v>
      </c>
      <c r="B35" s="860"/>
      <c r="C35" s="860"/>
      <c r="D35" s="860"/>
      <c r="E35" s="860"/>
      <c r="F35" s="860"/>
      <c r="G35" s="860"/>
      <c r="H35" s="860"/>
      <c r="I35" s="860"/>
      <c r="J35" s="860"/>
      <c r="K35" s="860"/>
      <c r="L35" s="861"/>
      <c r="M35" s="26"/>
      <c r="N35" s="101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 t="s">
        <v>113</v>
      </c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856" t="s">
        <v>21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8"/>
      <c r="M36" s="150"/>
      <c r="N36" s="150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50" t="s">
        <v>72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26"/>
      <c r="N37" s="17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50" t="s">
        <v>47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114</v>
      </c>
      <c r="AN37" s="874"/>
      <c r="AO37" s="850" t="s">
        <v>54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26"/>
      <c r="N38" s="101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50" t="s">
        <v>100</v>
      </c>
      <c r="AC38" s="851"/>
      <c r="AD38" s="851"/>
      <c r="AE38" s="851"/>
      <c r="AF38" s="851"/>
      <c r="AG38" s="851"/>
      <c r="AH38" s="851"/>
      <c r="AI38" s="851"/>
      <c r="AJ38" s="851"/>
      <c r="AK38" s="851"/>
      <c r="AL38" s="852"/>
      <c r="AM38" s="873" t="s">
        <v>115</v>
      </c>
      <c r="AN38" s="874"/>
      <c r="AO38" s="850" t="s">
        <v>55</v>
      </c>
      <c r="AP38" s="851"/>
      <c r="AQ38" s="851"/>
      <c r="AR38" s="851"/>
      <c r="AS38" s="851"/>
      <c r="AT38" s="851"/>
      <c r="AU38" s="851"/>
      <c r="AV38" s="851"/>
      <c r="AW38" s="851"/>
      <c r="AX38" s="852"/>
      <c r="AY38" s="873" t="s">
        <v>126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26"/>
      <c r="N39" s="101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31" t="s">
        <v>48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873" t="s">
        <v>116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26"/>
      <c r="N40" s="101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26"/>
      <c r="N41" s="101"/>
      <c r="O41" s="840" t="s">
        <v>89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867"/>
      <c r="AA41" s="868"/>
      <c r="AB41" s="831" t="s">
        <v>49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873" t="s">
        <v>117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26"/>
      <c r="N42" s="101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961" t="s">
        <v>78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3"/>
      <c r="M43" s="150"/>
      <c r="N43" s="150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964"/>
      <c r="B44" s="965"/>
      <c r="C44" s="965"/>
      <c r="D44" s="965"/>
      <c r="E44" s="965"/>
      <c r="F44" s="965"/>
      <c r="G44" s="965"/>
      <c r="H44" s="965"/>
      <c r="I44" s="965"/>
      <c r="J44" s="965"/>
      <c r="K44" s="965"/>
      <c r="L44" s="966"/>
      <c r="M44" s="150"/>
      <c r="N44" s="150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33.6" customHeight="1" x14ac:dyDescent="0.25">
      <c r="A45" s="157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50"/>
      <c r="Q45" s="51"/>
      <c r="R45" s="51"/>
      <c r="S45" s="51"/>
      <c r="T45" s="51"/>
      <c r="U45" s="51"/>
      <c r="V45" s="51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0"/>
      <c r="AM45" s="50"/>
      <c r="AN45" s="51"/>
      <c r="AO45" s="51"/>
      <c r="AP45" s="51"/>
      <c r="AQ45" s="51"/>
      <c r="AR45" s="51"/>
      <c r="AS45" s="50"/>
      <c r="AT45" s="50"/>
      <c r="AU45" s="50"/>
      <c r="AV45" s="50"/>
      <c r="AW45" s="150"/>
      <c r="AX45" s="150"/>
      <c r="AY45" s="150"/>
      <c r="AZ45" s="27"/>
    </row>
    <row r="46" spans="1:52" ht="33.6" customHeight="1" x14ac:dyDescent="0.25">
      <c r="A46" s="955" t="s">
        <v>133</v>
      </c>
      <c r="B46" s="956"/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6"/>
      <c r="AK46" s="956"/>
      <c r="AL46" s="956"/>
      <c r="AM46" s="956"/>
      <c r="AN46" s="956"/>
      <c r="AO46" s="956"/>
      <c r="AP46" s="956"/>
      <c r="AQ46" s="956"/>
      <c r="AR46" s="956"/>
      <c r="AS46" s="956"/>
      <c r="AT46" s="956"/>
      <c r="AU46" s="956"/>
      <c r="AV46" s="956"/>
      <c r="AW46" s="956"/>
      <c r="AX46" s="956"/>
      <c r="AY46" s="956"/>
      <c r="AZ46" s="957"/>
    </row>
    <row r="47" spans="1:52" ht="33.6" customHeight="1" x14ac:dyDescent="0.25">
      <c r="A47" s="955" t="s">
        <v>134</v>
      </c>
      <c r="B47" s="956"/>
      <c r="C47" s="956"/>
      <c r="D47" s="956"/>
      <c r="E47" s="956"/>
      <c r="F47" s="956"/>
      <c r="G47" s="956"/>
      <c r="H47" s="956"/>
      <c r="I47" s="956"/>
      <c r="J47" s="956"/>
      <c r="K47" s="956"/>
      <c r="L47" s="956"/>
      <c r="M47" s="956"/>
      <c r="N47" s="956"/>
      <c r="O47" s="956"/>
      <c r="P47" s="956"/>
      <c r="Q47" s="956"/>
      <c r="R47" s="956"/>
      <c r="S47" s="956"/>
      <c r="T47" s="956"/>
      <c r="U47" s="956"/>
      <c r="V47" s="956"/>
      <c r="W47" s="956"/>
      <c r="X47" s="956"/>
      <c r="Y47" s="956"/>
      <c r="Z47" s="956"/>
      <c r="AA47" s="956"/>
      <c r="AB47" s="956"/>
      <c r="AC47" s="956"/>
      <c r="AD47" s="956"/>
      <c r="AE47" s="956"/>
      <c r="AF47" s="956"/>
      <c r="AG47" s="956"/>
      <c r="AH47" s="956"/>
      <c r="AI47" s="956"/>
      <c r="AJ47" s="956"/>
      <c r="AK47" s="956"/>
      <c r="AL47" s="956"/>
      <c r="AM47" s="956"/>
      <c r="AN47" s="956"/>
      <c r="AO47" s="956"/>
      <c r="AP47" s="956"/>
      <c r="AQ47" s="956"/>
      <c r="AR47" s="956"/>
      <c r="AS47" s="956"/>
      <c r="AT47" s="956"/>
      <c r="AU47" s="956"/>
      <c r="AV47" s="956"/>
      <c r="AW47" s="956"/>
      <c r="AX47" s="956"/>
      <c r="AY47" s="956"/>
      <c r="AZ47" s="957"/>
    </row>
    <row r="48" spans="1:52" ht="33.6" customHeight="1" thickBot="1" x14ac:dyDescent="0.3">
      <c r="A48" s="958" t="s">
        <v>132</v>
      </c>
      <c r="B48" s="959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59"/>
      <c r="AN48" s="959"/>
      <c r="AO48" s="959"/>
      <c r="AP48" s="959"/>
      <c r="AQ48" s="959"/>
      <c r="AR48" s="959"/>
      <c r="AS48" s="959"/>
      <c r="AT48" s="959"/>
      <c r="AU48" s="959"/>
      <c r="AV48" s="959"/>
      <c r="AW48" s="959"/>
      <c r="AX48" s="959"/>
      <c r="AY48" s="959"/>
      <c r="AZ48" s="960"/>
    </row>
  </sheetData>
  <sheetProtection password="E571" sheet="1" objects="1" scenarios="1"/>
  <mergeCells count="121">
    <mergeCell ref="A1:AZ1"/>
    <mergeCell ref="L4:AI4"/>
    <mergeCell ref="A6:B6"/>
    <mergeCell ref="AW6:AW27"/>
    <mergeCell ref="AX6:AX27"/>
    <mergeCell ref="AY6:AY27"/>
    <mergeCell ref="D17:R17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S17:AG17"/>
    <mergeCell ref="AH17:AV17"/>
    <mergeCell ref="A22:B22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B42:AL42"/>
    <mergeCell ref="AM42:AN42"/>
    <mergeCell ref="AO42:AX42"/>
    <mergeCell ref="AY42:AZ42"/>
    <mergeCell ref="B41:H41"/>
    <mergeCell ref="I41:L41"/>
    <mergeCell ref="O41:Y41"/>
    <mergeCell ref="Z41:AA41"/>
    <mergeCell ref="AB41:AL41"/>
    <mergeCell ref="AM41:AN41"/>
    <mergeCell ref="AO41:AX41"/>
    <mergeCell ref="AY41:AZ41"/>
    <mergeCell ref="I42:L42"/>
    <mergeCell ref="O42:Y42"/>
    <mergeCell ref="Z42:AA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printOptions horizontalCentered="1" verticalCentered="1"/>
  <pageMargins left="0" right="0" top="0" bottom="0" header="0" footer="0"/>
  <pageSetup paperSize="9" scale="3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48"/>
  <sheetViews>
    <sheetView showGridLines="0" view="pageBreakPreview" topLeftCell="C1" zoomScale="60" zoomScaleNormal="55" workbookViewId="0">
      <selection activeCell="L26" sqref="L2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4" ht="44.45" customHeight="1" x14ac:dyDescent="0.25">
      <c r="A1" s="967" t="s">
        <v>77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8"/>
      <c r="AH1" s="968"/>
      <c r="AI1" s="968"/>
      <c r="AJ1" s="968"/>
      <c r="AK1" s="968"/>
      <c r="AL1" s="968"/>
      <c r="AM1" s="968"/>
      <c r="AN1" s="968"/>
      <c r="AO1" s="968"/>
      <c r="AP1" s="968"/>
      <c r="AQ1" s="968"/>
      <c r="AR1" s="968"/>
      <c r="AS1" s="968"/>
      <c r="AT1" s="968"/>
      <c r="AU1" s="968"/>
      <c r="AV1" s="968"/>
      <c r="AW1" s="968"/>
      <c r="AX1" s="968"/>
      <c r="AY1" s="968"/>
      <c r="AZ1" s="969"/>
    </row>
    <row r="2" spans="1:54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51" t="s">
        <v>143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4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  <c r="AZ3" s="27"/>
    </row>
    <row r="4" spans="1:54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970" t="s">
        <v>79</v>
      </c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51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9"/>
      <c r="AZ4" s="27"/>
    </row>
    <row r="5" spans="1:54" s="164" customFormat="1" ht="21.75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4" ht="114.95" customHeight="1" x14ac:dyDescent="0.25">
      <c r="A6" s="876" t="s">
        <v>76</v>
      </c>
      <c r="B6" s="877"/>
      <c r="C6" s="147"/>
      <c r="D6" s="301">
        <v>43447</v>
      </c>
      <c r="E6" s="301">
        <v>43448</v>
      </c>
      <c r="F6" s="301">
        <v>43451</v>
      </c>
      <c r="G6" s="301">
        <v>43452</v>
      </c>
      <c r="H6" s="301">
        <v>43453</v>
      </c>
      <c r="I6" s="301">
        <v>43454</v>
      </c>
      <c r="J6" s="301">
        <v>43455</v>
      </c>
      <c r="K6" s="302">
        <v>43458</v>
      </c>
      <c r="L6" s="302">
        <v>43460</v>
      </c>
      <c r="M6" s="302">
        <v>43461</v>
      </c>
      <c r="N6" s="302">
        <v>43462</v>
      </c>
      <c r="O6" s="302">
        <v>43465</v>
      </c>
      <c r="P6" s="302">
        <v>43467</v>
      </c>
      <c r="Q6" s="302">
        <v>43468</v>
      </c>
      <c r="R6" s="302">
        <v>43469</v>
      </c>
      <c r="S6" s="301">
        <v>43472</v>
      </c>
      <c r="T6" s="301">
        <v>43473</v>
      </c>
      <c r="U6" s="301">
        <v>43474</v>
      </c>
      <c r="V6" s="301">
        <v>43475</v>
      </c>
      <c r="W6" s="301">
        <v>43476</v>
      </c>
      <c r="X6" s="302">
        <v>43479</v>
      </c>
      <c r="Y6" s="302">
        <v>43480</v>
      </c>
      <c r="Z6" s="302">
        <v>43481</v>
      </c>
      <c r="AA6" s="302">
        <v>43482</v>
      </c>
      <c r="AB6" s="302">
        <v>43483</v>
      </c>
      <c r="AC6" s="302">
        <v>43486</v>
      </c>
      <c r="AD6" s="302">
        <v>43487</v>
      </c>
      <c r="AE6" s="302">
        <v>43488</v>
      </c>
      <c r="AF6" s="302">
        <v>43489</v>
      </c>
      <c r="AG6" s="302">
        <v>43490</v>
      </c>
      <c r="AH6" s="301">
        <v>43493</v>
      </c>
      <c r="AI6" s="301">
        <v>43494</v>
      </c>
      <c r="AJ6" s="301">
        <v>43495</v>
      </c>
      <c r="AK6" s="301">
        <v>43496</v>
      </c>
      <c r="AL6" s="301">
        <v>43497</v>
      </c>
      <c r="AM6" s="302">
        <v>43500</v>
      </c>
      <c r="AN6" s="302">
        <v>43501</v>
      </c>
      <c r="AO6" s="302">
        <v>43502</v>
      </c>
      <c r="AP6" s="302">
        <v>43503</v>
      </c>
      <c r="AQ6" s="302">
        <v>43504</v>
      </c>
      <c r="AR6" s="302">
        <v>43507</v>
      </c>
      <c r="AS6" s="302">
        <v>43508</v>
      </c>
      <c r="AT6" s="302">
        <v>43509</v>
      </c>
      <c r="AU6" s="302">
        <v>43510</v>
      </c>
      <c r="AV6" s="302">
        <v>43511</v>
      </c>
      <c r="AW6" s="971" t="s">
        <v>80</v>
      </c>
      <c r="AX6" s="882" t="s">
        <v>136</v>
      </c>
      <c r="AY6" s="879" t="s">
        <v>144</v>
      </c>
      <c r="AZ6" s="180"/>
    </row>
    <row r="7" spans="1:54" ht="81.75" customHeight="1" thickBot="1" x14ac:dyDescent="0.3">
      <c r="A7" s="203" t="s">
        <v>0</v>
      </c>
      <c r="B7" s="169" t="s">
        <v>141</v>
      </c>
      <c r="C7" s="170"/>
      <c r="D7" s="305">
        <v>43447</v>
      </c>
      <c r="E7" s="305">
        <v>43448</v>
      </c>
      <c r="F7" s="307">
        <v>43451</v>
      </c>
      <c r="G7" s="307">
        <v>43452</v>
      </c>
      <c r="H7" s="307">
        <v>43453</v>
      </c>
      <c r="I7" s="307">
        <v>43454</v>
      </c>
      <c r="J7" s="307">
        <v>43455</v>
      </c>
      <c r="K7" s="307">
        <v>43458</v>
      </c>
      <c r="L7" s="307">
        <v>43460</v>
      </c>
      <c r="M7" s="307">
        <v>43461</v>
      </c>
      <c r="N7" s="307">
        <v>43462</v>
      </c>
      <c r="O7" s="307">
        <v>43465</v>
      </c>
      <c r="P7" s="307">
        <v>43467</v>
      </c>
      <c r="Q7" s="307">
        <v>43468</v>
      </c>
      <c r="R7" s="307">
        <v>43469</v>
      </c>
      <c r="S7" s="310">
        <v>43472</v>
      </c>
      <c r="T7" s="310">
        <v>43473</v>
      </c>
      <c r="U7" s="310">
        <v>43474</v>
      </c>
      <c r="V7" s="310">
        <v>43475</v>
      </c>
      <c r="W7" s="310">
        <v>43476</v>
      </c>
      <c r="X7" s="307">
        <v>43479</v>
      </c>
      <c r="Y7" s="307">
        <v>43480</v>
      </c>
      <c r="Z7" s="307">
        <v>43481</v>
      </c>
      <c r="AA7" s="307">
        <v>43482</v>
      </c>
      <c r="AB7" s="307">
        <v>43483</v>
      </c>
      <c r="AC7" s="307">
        <v>43486</v>
      </c>
      <c r="AD7" s="307">
        <v>43487</v>
      </c>
      <c r="AE7" s="307">
        <v>43488</v>
      </c>
      <c r="AF7" s="307">
        <v>43489</v>
      </c>
      <c r="AG7" s="307">
        <v>43490</v>
      </c>
      <c r="AH7" s="310">
        <v>43493</v>
      </c>
      <c r="AI7" s="310">
        <v>43494</v>
      </c>
      <c r="AJ7" s="310">
        <v>43495</v>
      </c>
      <c r="AK7" s="310">
        <v>43496</v>
      </c>
      <c r="AL7" s="310">
        <v>43497</v>
      </c>
      <c r="AM7" s="314">
        <v>43500</v>
      </c>
      <c r="AN7" s="314">
        <v>43501</v>
      </c>
      <c r="AO7" s="314">
        <v>43502</v>
      </c>
      <c r="AP7" s="314">
        <v>43503</v>
      </c>
      <c r="AQ7" s="314">
        <v>43504</v>
      </c>
      <c r="AR7" s="307">
        <v>43507</v>
      </c>
      <c r="AS7" s="307">
        <v>43508</v>
      </c>
      <c r="AT7" s="307">
        <v>43509</v>
      </c>
      <c r="AU7" s="307">
        <v>43510</v>
      </c>
      <c r="AV7" s="307">
        <v>43511</v>
      </c>
      <c r="AW7" s="972"/>
      <c r="AX7" s="883"/>
      <c r="AY7" s="880"/>
      <c r="AZ7" s="180"/>
    </row>
    <row r="8" spans="1:54" ht="33.6" customHeight="1" x14ac:dyDescent="0.25">
      <c r="A8" s="67" t="s">
        <v>32</v>
      </c>
      <c r="B8" s="114" t="s">
        <v>1</v>
      </c>
      <c r="C8" s="321"/>
      <c r="D8" s="32">
        <v>1</v>
      </c>
      <c r="E8" s="33">
        <v>4</v>
      </c>
      <c r="F8" s="33">
        <v>7</v>
      </c>
      <c r="G8" s="33">
        <v>10</v>
      </c>
      <c r="H8" s="33">
        <v>13</v>
      </c>
      <c r="I8" s="33">
        <v>16</v>
      </c>
      <c r="J8" s="33">
        <v>19</v>
      </c>
      <c r="K8" s="33">
        <v>22</v>
      </c>
      <c r="L8" s="327">
        <v>25</v>
      </c>
      <c r="M8" s="33">
        <v>28</v>
      </c>
      <c r="N8" s="33">
        <v>31</v>
      </c>
      <c r="O8" s="33">
        <v>34</v>
      </c>
      <c r="P8" s="33">
        <v>37</v>
      </c>
      <c r="Q8" s="33">
        <v>40</v>
      </c>
      <c r="R8" s="34">
        <v>43</v>
      </c>
      <c r="S8" s="328">
        <v>2</v>
      </c>
      <c r="T8" s="329">
        <v>5</v>
      </c>
      <c r="U8" s="329">
        <v>8</v>
      </c>
      <c r="V8" s="329">
        <v>14</v>
      </c>
      <c r="W8" s="329">
        <v>11</v>
      </c>
      <c r="X8" s="329">
        <v>17</v>
      </c>
      <c r="Y8" s="329">
        <v>20</v>
      </c>
      <c r="Z8" s="329">
        <v>23</v>
      </c>
      <c r="AA8" s="329">
        <v>29</v>
      </c>
      <c r="AB8" s="329">
        <v>26</v>
      </c>
      <c r="AC8" s="329">
        <v>32</v>
      </c>
      <c r="AD8" s="329">
        <v>35</v>
      </c>
      <c r="AE8" s="329">
        <v>38</v>
      </c>
      <c r="AF8" s="329">
        <v>44</v>
      </c>
      <c r="AG8" s="330">
        <v>41</v>
      </c>
      <c r="AH8" s="32">
        <v>3</v>
      </c>
      <c r="AI8" s="33">
        <v>6</v>
      </c>
      <c r="AJ8" s="33">
        <v>15</v>
      </c>
      <c r="AK8" s="33">
        <v>12</v>
      </c>
      <c r="AL8" s="33">
        <v>9</v>
      </c>
      <c r="AM8" s="331">
        <v>18</v>
      </c>
      <c r="AN8" s="33">
        <v>21</v>
      </c>
      <c r="AO8" s="33">
        <v>30</v>
      </c>
      <c r="AP8" s="33">
        <v>27</v>
      </c>
      <c r="AQ8" s="33">
        <v>24</v>
      </c>
      <c r="AR8" s="33">
        <v>33</v>
      </c>
      <c r="AS8" s="33">
        <v>36</v>
      </c>
      <c r="AT8" s="33">
        <v>45</v>
      </c>
      <c r="AU8" s="33">
        <v>42</v>
      </c>
      <c r="AV8" s="46">
        <v>39</v>
      </c>
      <c r="AW8" s="972"/>
      <c r="AX8" s="883"/>
      <c r="AY8" s="880"/>
      <c r="AZ8" s="180"/>
      <c r="BB8" s="1">
        <f>SUM(D8:AV8)</f>
        <v>1035</v>
      </c>
    </row>
    <row r="9" spans="1:54" ht="33.6" customHeight="1" x14ac:dyDescent="0.25">
      <c r="A9" s="19" t="s">
        <v>11</v>
      </c>
      <c r="B9" s="114" t="s">
        <v>2</v>
      </c>
      <c r="C9" s="321"/>
      <c r="D9" s="35">
        <v>2</v>
      </c>
      <c r="E9" s="36">
        <v>5</v>
      </c>
      <c r="F9" s="36">
        <v>8</v>
      </c>
      <c r="G9" s="36">
        <v>11</v>
      </c>
      <c r="H9" s="36">
        <v>14</v>
      </c>
      <c r="I9" s="36">
        <v>17</v>
      </c>
      <c r="J9" s="36">
        <v>20</v>
      </c>
      <c r="K9" s="36">
        <v>23</v>
      </c>
      <c r="L9" s="332">
        <v>26</v>
      </c>
      <c r="M9" s="36">
        <v>29</v>
      </c>
      <c r="N9" s="36">
        <v>32</v>
      </c>
      <c r="O9" s="36">
        <v>35</v>
      </c>
      <c r="P9" s="36">
        <v>38</v>
      </c>
      <c r="Q9" s="36">
        <v>41</v>
      </c>
      <c r="R9" s="37">
        <v>44</v>
      </c>
      <c r="S9" s="6">
        <v>3</v>
      </c>
      <c r="T9" s="5">
        <v>6</v>
      </c>
      <c r="U9" s="5">
        <v>9</v>
      </c>
      <c r="V9" s="5">
        <v>15</v>
      </c>
      <c r="W9" s="5">
        <v>12</v>
      </c>
      <c r="X9" s="5">
        <v>18</v>
      </c>
      <c r="Y9" s="5">
        <v>21</v>
      </c>
      <c r="Z9" s="5">
        <v>24</v>
      </c>
      <c r="AA9" s="5">
        <v>30</v>
      </c>
      <c r="AB9" s="5">
        <v>27</v>
      </c>
      <c r="AC9" s="5">
        <v>33</v>
      </c>
      <c r="AD9" s="5">
        <v>36</v>
      </c>
      <c r="AE9" s="5">
        <v>39</v>
      </c>
      <c r="AF9" s="5">
        <v>45</v>
      </c>
      <c r="AG9" s="7">
        <v>42</v>
      </c>
      <c r="AH9" s="116">
        <v>1</v>
      </c>
      <c r="AI9" s="41">
        <v>4</v>
      </c>
      <c r="AJ9" s="41">
        <v>13</v>
      </c>
      <c r="AK9" s="41">
        <v>10</v>
      </c>
      <c r="AL9" s="41">
        <v>7</v>
      </c>
      <c r="AM9" s="333">
        <v>16</v>
      </c>
      <c r="AN9" s="41">
        <v>19</v>
      </c>
      <c r="AO9" s="41">
        <v>28</v>
      </c>
      <c r="AP9" s="41">
        <v>25</v>
      </c>
      <c r="AQ9" s="41">
        <v>22</v>
      </c>
      <c r="AR9" s="41">
        <v>31</v>
      </c>
      <c r="AS9" s="41">
        <v>34</v>
      </c>
      <c r="AT9" s="41">
        <v>43</v>
      </c>
      <c r="AU9" s="41">
        <v>40</v>
      </c>
      <c r="AV9" s="47">
        <v>37</v>
      </c>
      <c r="AW9" s="972"/>
      <c r="AX9" s="883"/>
      <c r="AY9" s="880"/>
      <c r="AZ9" s="180"/>
      <c r="BB9" s="1">
        <f t="shared" ref="BB9:BB20" si="0">SUM(D9:AV9)</f>
        <v>1035</v>
      </c>
    </row>
    <row r="10" spans="1:54" ht="33.6" customHeight="1" thickBot="1" x14ac:dyDescent="0.3">
      <c r="A10" s="19" t="s">
        <v>12</v>
      </c>
      <c r="B10" s="114" t="s">
        <v>3</v>
      </c>
      <c r="C10" s="321"/>
      <c r="D10" s="38">
        <v>3</v>
      </c>
      <c r="E10" s="39">
        <v>6</v>
      </c>
      <c r="F10" s="39">
        <v>9</v>
      </c>
      <c r="G10" s="39">
        <v>12</v>
      </c>
      <c r="H10" s="39">
        <v>15</v>
      </c>
      <c r="I10" s="39">
        <v>18</v>
      </c>
      <c r="J10" s="39">
        <v>21</v>
      </c>
      <c r="K10" s="39">
        <v>24</v>
      </c>
      <c r="L10" s="334">
        <v>27</v>
      </c>
      <c r="M10" s="39">
        <v>30</v>
      </c>
      <c r="N10" s="39">
        <v>33</v>
      </c>
      <c r="O10" s="39">
        <v>36</v>
      </c>
      <c r="P10" s="39">
        <v>39</v>
      </c>
      <c r="Q10" s="39">
        <v>42</v>
      </c>
      <c r="R10" s="40">
        <v>45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16</v>
      </c>
      <c r="Y10" s="336">
        <v>19</v>
      </c>
      <c r="Z10" s="336">
        <v>22</v>
      </c>
      <c r="AA10" s="336">
        <v>28</v>
      </c>
      <c r="AB10" s="336">
        <v>25</v>
      </c>
      <c r="AC10" s="336">
        <v>31</v>
      </c>
      <c r="AD10" s="336">
        <v>34</v>
      </c>
      <c r="AE10" s="336">
        <v>37</v>
      </c>
      <c r="AF10" s="336">
        <v>43</v>
      </c>
      <c r="AG10" s="337">
        <v>40</v>
      </c>
      <c r="AH10" s="38">
        <v>2</v>
      </c>
      <c r="AI10" s="39">
        <v>5</v>
      </c>
      <c r="AJ10" s="39">
        <v>14</v>
      </c>
      <c r="AK10" s="39">
        <v>11</v>
      </c>
      <c r="AL10" s="39">
        <v>8</v>
      </c>
      <c r="AM10" s="338">
        <v>17</v>
      </c>
      <c r="AN10" s="39">
        <v>20</v>
      </c>
      <c r="AO10" s="39">
        <v>29</v>
      </c>
      <c r="AP10" s="39">
        <v>26</v>
      </c>
      <c r="AQ10" s="39">
        <v>23</v>
      </c>
      <c r="AR10" s="39">
        <v>32</v>
      </c>
      <c r="AS10" s="39">
        <v>35</v>
      </c>
      <c r="AT10" s="39">
        <v>44</v>
      </c>
      <c r="AU10" s="39">
        <v>41</v>
      </c>
      <c r="AV10" s="48">
        <v>38</v>
      </c>
      <c r="AW10" s="972"/>
      <c r="AX10" s="883"/>
      <c r="AY10" s="880"/>
      <c r="AZ10" s="180"/>
      <c r="BB10" s="1">
        <f t="shared" si="0"/>
        <v>1035</v>
      </c>
    </row>
    <row r="11" spans="1:54" ht="33.6" customHeight="1" x14ac:dyDescent="0.25">
      <c r="A11" s="19" t="s">
        <v>13</v>
      </c>
      <c r="B11" s="114" t="s">
        <v>4</v>
      </c>
      <c r="C11" s="321"/>
      <c r="D11" s="328">
        <v>37</v>
      </c>
      <c r="E11" s="329">
        <v>40</v>
      </c>
      <c r="F11" s="329">
        <v>43</v>
      </c>
      <c r="G11" s="329">
        <v>1</v>
      </c>
      <c r="H11" s="329">
        <v>4</v>
      </c>
      <c r="I11" s="329">
        <v>7</v>
      </c>
      <c r="J11" s="329">
        <v>10</v>
      </c>
      <c r="K11" s="329">
        <v>13</v>
      </c>
      <c r="L11" s="339">
        <v>16</v>
      </c>
      <c r="M11" s="329">
        <v>19</v>
      </c>
      <c r="N11" s="329">
        <v>22</v>
      </c>
      <c r="O11" s="329">
        <v>25</v>
      </c>
      <c r="P11" s="329">
        <v>28</v>
      </c>
      <c r="Q11" s="329">
        <v>31</v>
      </c>
      <c r="R11" s="330">
        <v>34</v>
      </c>
      <c r="S11" s="42">
        <v>38</v>
      </c>
      <c r="T11" s="43">
        <v>41</v>
      </c>
      <c r="U11" s="43">
        <v>44</v>
      </c>
      <c r="V11" s="43">
        <v>2</v>
      </c>
      <c r="W11" s="43">
        <v>5</v>
      </c>
      <c r="X11" s="43">
        <v>8</v>
      </c>
      <c r="Y11" s="43">
        <v>11</v>
      </c>
      <c r="Z11" s="43">
        <v>14</v>
      </c>
      <c r="AA11" s="43">
        <v>17</v>
      </c>
      <c r="AB11" s="43">
        <v>20</v>
      </c>
      <c r="AC11" s="43">
        <v>23</v>
      </c>
      <c r="AD11" s="43">
        <v>26</v>
      </c>
      <c r="AE11" s="43">
        <v>29</v>
      </c>
      <c r="AF11" s="43">
        <v>32</v>
      </c>
      <c r="AG11" s="340">
        <v>35</v>
      </c>
      <c r="AH11" s="328">
        <v>39</v>
      </c>
      <c r="AI11" s="329">
        <v>42</v>
      </c>
      <c r="AJ11" s="329">
        <v>45</v>
      </c>
      <c r="AK11" s="329">
        <v>3</v>
      </c>
      <c r="AL11" s="329">
        <v>6</v>
      </c>
      <c r="AM11" s="341">
        <v>9</v>
      </c>
      <c r="AN11" s="329">
        <v>12</v>
      </c>
      <c r="AO11" s="329">
        <v>15</v>
      </c>
      <c r="AP11" s="329">
        <v>18</v>
      </c>
      <c r="AQ11" s="329">
        <v>21</v>
      </c>
      <c r="AR11" s="329">
        <v>24</v>
      </c>
      <c r="AS11" s="329">
        <v>27</v>
      </c>
      <c r="AT11" s="329">
        <v>30</v>
      </c>
      <c r="AU11" s="329">
        <v>33</v>
      </c>
      <c r="AV11" s="342">
        <v>36</v>
      </c>
      <c r="AW11" s="972"/>
      <c r="AX11" s="883"/>
      <c r="AY11" s="880"/>
      <c r="AZ11" s="180"/>
      <c r="BB11" s="1">
        <f t="shared" si="0"/>
        <v>1035</v>
      </c>
    </row>
    <row r="12" spans="1:54" ht="33.6" customHeight="1" x14ac:dyDescent="0.25">
      <c r="A12" s="19" t="s">
        <v>14</v>
      </c>
      <c r="B12" s="114" t="s">
        <v>5</v>
      </c>
      <c r="C12" s="321"/>
      <c r="D12" s="343">
        <v>39</v>
      </c>
      <c r="E12" s="208">
        <v>42</v>
      </c>
      <c r="F12" s="208">
        <v>45</v>
      </c>
      <c r="G12" s="208">
        <v>3</v>
      </c>
      <c r="H12" s="208">
        <v>6</v>
      </c>
      <c r="I12" s="208">
        <v>9</v>
      </c>
      <c r="J12" s="208">
        <v>12</v>
      </c>
      <c r="K12" s="208">
        <v>15</v>
      </c>
      <c r="L12" s="208">
        <v>18</v>
      </c>
      <c r="M12" s="208">
        <v>21</v>
      </c>
      <c r="N12" s="208">
        <v>24</v>
      </c>
      <c r="O12" s="208">
        <v>27</v>
      </c>
      <c r="P12" s="290">
        <v>30</v>
      </c>
      <c r="Q12" s="208">
        <v>33</v>
      </c>
      <c r="R12" s="344">
        <v>36</v>
      </c>
      <c r="S12" s="345">
        <v>37</v>
      </c>
      <c r="T12" s="346">
        <v>40</v>
      </c>
      <c r="U12" s="346">
        <v>43</v>
      </c>
      <c r="V12" s="346">
        <v>1</v>
      </c>
      <c r="W12" s="346">
        <v>4</v>
      </c>
      <c r="X12" s="346">
        <v>7</v>
      </c>
      <c r="Y12" s="346">
        <v>10</v>
      </c>
      <c r="Z12" s="346">
        <v>13</v>
      </c>
      <c r="AA12" s="346">
        <v>16</v>
      </c>
      <c r="AB12" s="346">
        <v>19</v>
      </c>
      <c r="AC12" s="346">
        <v>22</v>
      </c>
      <c r="AD12" s="346">
        <v>25</v>
      </c>
      <c r="AE12" s="346">
        <v>28</v>
      </c>
      <c r="AF12" s="347">
        <v>31</v>
      </c>
      <c r="AG12" s="348">
        <v>34</v>
      </c>
      <c r="AH12" s="349">
        <v>38</v>
      </c>
      <c r="AI12" s="350">
        <v>41</v>
      </c>
      <c r="AJ12" s="350">
        <v>44</v>
      </c>
      <c r="AK12" s="350">
        <v>2</v>
      </c>
      <c r="AL12" s="350">
        <v>5</v>
      </c>
      <c r="AM12" s="206">
        <v>8</v>
      </c>
      <c r="AN12" s="350">
        <v>11</v>
      </c>
      <c r="AO12" s="350">
        <v>14</v>
      </c>
      <c r="AP12" s="350">
        <v>17</v>
      </c>
      <c r="AQ12" s="350">
        <v>20</v>
      </c>
      <c r="AR12" s="350">
        <v>23</v>
      </c>
      <c r="AS12" s="350">
        <v>26</v>
      </c>
      <c r="AT12" s="350">
        <v>29</v>
      </c>
      <c r="AU12" s="351">
        <v>32</v>
      </c>
      <c r="AV12" s="290">
        <v>35</v>
      </c>
      <c r="AW12" s="972"/>
      <c r="AX12" s="883"/>
      <c r="AY12" s="880"/>
      <c r="AZ12" s="180"/>
      <c r="BB12" s="1">
        <f t="shared" si="0"/>
        <v>1035</v>
      </c>
    </row>
    <row r="13" spans="1:54" ht="33.6" customHeight="1" thickBot="1" x14ac:dyDescent="0.3">
      <c r="A13" s="19" t="s">
        <v>15</v>
      </c>
      <c r="B13" s="114" t="s">
        <v>6</v>
      </c>
      <c r="C13" s="321"/>
      <c r="D13" s="29">
        <v>14</v>
      </c>
      <c r="E13" s="30">
        <v>17</v>
      </c>
      <c r="F13" s="30">
        <v>20</v>
      </c>
      <c r="G13" s="30">
        <v>23</v>
      </c>
      <c r="H13" s="30">
        <v>26</v>
      </c>
      <c r="I13" s="30">
        <v>29</v>
      </c>
      <c r="J13" s="30">
        <v>32</v>
      </c>
      <c r="K13" s="30">
        <v>35</v>
      </c>
      <c r="L13" s="30">
        <v>38</v>
      </c>
      <c r="M13" s="30">
        <v>41</v>
      </c>
      <c r="N13" s="30">
        <v>44</v>
      </c>
      <c r="O13" s="30">
        <v>2</v>
      </c>
      <c r="P13" s="30">
        <v>5</v>
      </c>
      <c r="Q13" s="30">
        <v>8</v>
      </c>
      <c r="R13" s="31">
        <v>11</v>
      </c>
      <c r="S13" s="42">
        <v>15</v>
      </c>
      <c r="T13" s="43">
        <v>18</v>
      </c>
      <c r="U13" s="43">
        <v>21</v>
      </c>
      <c r="V13" s="43">
        <v>24</v>
      </c>
      <c r="W13" s="43">
        <v>27</v>
      </c>
      <c r="X13" s="43">
        <v>30</v>
      </c>
      <c r="Y13" s="43">
        <v>33</v>
      </c>
      <c r="Z13" s="43">
        <v>36</v>
      </c>
      <c r="AA13" s="43">
        <v>39</v>
      </c>
      <c r="AB13" s="43">
        <v>42</v>
      </c>
      <c r="AC13" s="43">
        <v>45</v>
      </c>
      <c r="AD13" s="43">
        <v>3</v>
      </c>
      <c r="AE13" s="43">
        <v>6</v>
      </c>
      <c r="AF13" s="43">
        <v>9</v>
      </c>
      <c r="AG13" s="117">
        <v>12</v>
      </c>
      <c r="AH13" s="6">
        <v>13</v>
      </c>
      <c r="AI13" s="5">
        <v>16</v>
      </c>
      <c r="AJ13" s="5">
        <v>19</v>
      </c>
      <c r="AK13" s="5">
        <v>22</v>
      </c>
      <c r="AL13" s="5">
        <v>25</v>
      </c>
      <c r="AM13" s="370">
        <v>28</v>
      </c>
      <c r="AN13" s="5">
        <v>31</v>
      </c>
      <c r="AO13" s="5">
        <v>34</v>
      </c>
      <c r="AP13" s="5">
        <v>37</v>
      </c>
      <c r="AQ13" s="5">
        <v>40</v>
      </c>
      <c r="AR13" s="5">
        <v>43</v>
      </c>
      <c r="AS13" s="5">
        <v>1</v>
      </c>
      <c r="AT13" s="5">
        <v>4</v>
      </c>
      <c r="AU13" s="5">
        <v>7</v>
      </c>
      <c r="AV13" s="118">
        <v>10</v>
      </c>
      <c r="AW13" s="972"/>
      <c r="AX13" s="883"/>
      <c r="AY13" s="880"/>
      <c r="AZ13" s="180"/>
      <c r="BB13" s="1">
        <f t="shared" si="0"/>
        <v>1035</v>
      </c>
    </row>
    <row r="14" spans="1:54" ht="33.6" customHeight="1" x14ac:dyDescent="0.25">
      <c r="A14" s="19" t="s">
        <v>33</v>
      </c>
      <c r="B14" s="114" t="s">
        <v>7</v>
      </c>
      <c r="C14" s="321"/>
      <c r="D14" s="32">
        <v>25</v>
      </c>
      <c r="E14" s="33">
        <v>28</v>
      </c>
      <c r="F14" s="33">
        <v>31</v>
      </c>
      <c r="G14" s="33">
        <v>34</v>
      </c>
      <c r="H14" s="33">
        <v>37</v>
      </c>
      <c r="I14" s="33">
        <v>40</v>
      </c>
      <c r="J14" s="33">
        <v>43</v>
      </c>
      <c r="K14" s="33">
        <v>1</v>
      </c>
      <c r="L14" s="33">
        <v>4</v>
      </c>
      <c r="M14" s="33">
        <v>7</v>
      </c>
      <c r="N14" s="33">
        <v>10</v>
      </c>
      <c r="O14" s="33">
        <v>13</v>
      </c>
      <c r="P14" s="33">
        <v>16</v>
      </c>
      <c r="Q14" s="33">
        <v>19</v>
      </c>
      <c r="R14" s="34">
        <v>22</v>
      </c>
      <c r="S14" s="128">
        <v>26</v>
      </c>
      <c r="T14" s="129">
        <v>29</v>
      </c>
      <c r="U14" s="129">
        <v>32</v>
      </c>
      <c r="V14" s="129">
        <v>35</v>
      </c>
      <c r="W14" s="129">
        <v>38</v>
      </c>
      <c r="X14" s="129">
        <v>41</v>
      </c>
      <c r="Y14" s="129">
        <v>44</v>
      </c>
      <c r="Z14" s="129">
        <v>2</v>
      </c>
      <c r="AA14" s="129">
        <v>5</v>
      </c>
      <c r="AB14" s="129">
        <v>8</v>
      </c>
      <c r="AC14" s="129">
        <v>11</v>
      </c>
      <c r="AD14" s="129">
        <v>14</v>
      </c>
      <c r="AE14" s="129">
        <v>17</v>
      </c>
      <c r="AF14" s="129">
        <v>20</v>
      </c>
      <c r="AG14" s="130">
        <v>23</v>
      </c>
      <c r="AH14" s="32">
        <v>27</v>
      </c>
      <c r="AI14" s="33">
        <v>30</v>
      </c>
      <c r="AJ14" s="33">
        <v>33</v>
      </c>
      <c r="AK14" s="33">
        <v>36</v>
      </c>
      <c r="AL14" s="33">
        <v>39</v>
      </c>
      <c r="AM14" s="54">
        <v>42</v>
      </c>
      <c r="AN14" s="33">
        <v>45</v>
      </c>
      <c r="AO14" s="33">
        <v>3</v>
      </c>
      <c r="AP14" s="33">
        <v>6</v>
      </c>
      <c r="AQ14" s="33">
        <v>9</v>
      </c>
      <c r="AR14" s="33">
        <v>12</v>
      </c>
      <c r="AS14" s="33">
        <v>15</v>
      </c>
      <c r="AT14" s="33">
        <v>18</v>
      </c>
      <c r="AU14" s="33">
        <v>21</v>
      </c>
      <c r="AV14" s="46">
        <v>24</v>
      </c>
      <c r="AW14" s="972"/>
      <c r="AX14" s="883"/>
      <c r="AY14" s="880"/>
      <c r="AZ14" s="180"/>
      <c r="BB14" s="1">
        <f t="shared" si="0"/>
        <v>1035</v>
      </c>
    </row>
    <row r="15" spans="1:54" ht="33.6" customHeight="1" x14ac:dyDescent="0.25">
      <c r="A15" s="19" t="s">
        <v>34</v>
      </c>
      <c r="B15" s="114" t="s">
        <v>8</v>
      </c>
      <c r="C15" s="321"/>
      <c r="D15" s="35">
        <v>26</v>
      </c>
      <c r="E15" s="36">
        <v>29</v>
      </c>
      <c r="F15" s="36">
        <v>32</v>
      </c>
      <c r="G15" s="36">
        <v>35</v>
      </c>
      <c r="H15" s="36">
        <v>38</v>
      </c>
      <c r="I15" s="36">
        <v>41</v>
      </c>
      <c r="J15" s="36">
        <v>44</v>
      </c>
      <c r="K15" s="36">
        <v>2</v>
      </c>
      <c r="L15" s="36">
        <v>5</v>
      </c>
      <c r="M15" s="36">
        <v>8</v>
      </c>
      <c r="N15" s="36">
        <v>11</v>
      </c>
      <c r="O15" s="36">
        <v>14</v>
      </c>
      <c r="P15" s="36">
        <v>17</v>
      </c>
      <c r="Q15" s="36">
        <v>20</v>
      </c>
      <c r="R15" s="37">
        <v>23</v>
      </c>
      <c r="S15" s="2">
        <v>27</v>
      </c>
      <c r="T15" s="3">
        <v>30</v>
      </c>
      <c r="U15" s="3">
        <v>33</v>
      </c>
      <c r="V15" s="3">
        <v>36</v>
      </c>
      <c r="W15" s="3">
        <v>39</v>
      </c>
      <c r="X15" s="3">
        <v>42</v>
      </c>
      <c r="Y15" s="3">
        <v>45</v>
      </c>
      <c r="Z15" s="3">
        <v>3</v>
      </c>
      <c r="AA15" s="3">
        <v>6</v>
      </c>
      <c r="AB15" s="3">
        <v>9</v>
      </c>
      <c r="AC15" s="3">
        <v>12</v>
      </c>
      <c r="AD15" s="3">
        <v>15</v>
      </c>
      <c r="AE15" s="3">
        <v>18</v>
      </c>
      <c r="AF15" s="3">
        <v>21</v>
      </c>
      <c r="AG15" s="8">
        <v>24</v>
      </c>
      <c r="AH15" s="116">
        <v>25</v>
      </c>
      <c r="AI15" s="41">
        <v>28</v>
      </c>
      <c r="AJ15" s="41">
        <v>31</v>
      </c>
      <c r="AK15" s="41">
        <v>34</v>
      </c>
      <c r="AL15" s="41">
        <v>37</v>
      </c>
      <c r="AM15" s="115">
        <v>40</v>
      </c>
      <c r="AN15" s="41">
        <v>43</v>
      </c>
      <c r="AO15" s="41">
        <v>1</v>
      </c>
      <c r="AP15" s="41">
        <v>4</v>
      </c>
      <c r="AQ15" s="41">
        <v>7</v>
      </c>
      <c r="AR15" s="41">
        <v>10</v>
      </c>
      <c r="AS15" s="41">
        <v>13</v>
      </c>
      <c r="AT15" s="41">
        <v>16</v>
      </c>
      <c r="AU15" s="41">
        <v>19</v>
      </c>
      <c r="AV15" s="47">
        <v>22</v>
      </c>
      <c r="AW15" s="972"/>
      <c r="AX15" s="883"/>
      <c r="AY15" s="880"/>
      <c r="AZ15" s="180"/>
      <c r="BB15" s="1">
        <f t="shared" si="0"/>
        <v>1035</v>
      </c>
    </row>
    <row r="16" spans="1:54" ht="33.6" customHeight="1" thickBot="1" x14ac:dyDescent="0.3">
      <c r="A16" s="19" t="s">
        <v>35</v>
      </c>
      <c r="B16" s="114" t="s">
        <v>9</v>
      </c>
      <c r="C16" s="321"/>
      <c r="D16" s="38">
        <v>27</v>
      </c>
      <c r="E16" s="39">
        <v>30</v>
      </c>
      <c r="F16" s="39">
        <v>33</v>
      </c>
      <c r="G16" s="39">
        <v>36</v>
      </c>
      <c r="H16" s="39">
        <v>39</v>
      </c>
      <c r="I16" s="39">
        <v>42</v>
      </c>
      <c r="J16" s="39">
        <v>45</v>
      </c>
      <c r="K16" s="39">
        <v>3</v>
      </c>
      <c r="L16" s="39">
        <v>6</v>
      </c>
      <c r="M16" s="39">
        <v>9</v>
      </c>
      <c r="N16" s="39">
        <v>12</v>
      </c>
      <c r="O16" s="39">
        <v>15</v>
      </c>
      <c r="P16" s="39">
        <v>18</v>
      </c>
      <c r="Q16" s="39">
        <v>21</v>
      </c>
      <c r="R16" s="40">
        <v>24</v>
      </c>
      <c r="S16" s="9">
        <v>25</v>
      </c>
      <c r="T16" s="10">
        <v>28</v>
      </c>
      <c r="U16" s="10">
        <v>31</v>
      </c>
      <c r="V16" s="10">
        <v>34</v>
      </c>
      <c r="W16" s="10">
        <v>37</v>
      </c>
      <c r="X16" s="10">
        <v>40</v>
      </c>
      <c r="Y16" s="10">
        <v>43</v>
      </c>
      <c r="Z16" s="10">
        <v>1</v>
      </c>
      <c r="AA16" s="10">
        <v>4</v>
      </c>
      <c r="AB16" s="10">
        <v>7</v>
      </c>
      <c r="AC16" s="10">
        <v>10</v>
      </c>
      <c r="AD16" s="10">
        <v>13</v>
      </c>
      <c r="AE16" s="10">
        <v>16</v>
      </c>
      <c r="AF16" s="10">
        <v>19</v>
      </c>
      <c r="AG16" s="11">
        <v>22</v>
      </c>
      <c r="AH16" s="38">
        <v>26</v>
      </c>
      <c r="AI16" s="39">
        <v>29</v>
      </c>
      <c r="AJ16" s="39">
        <v>32</v>
      </c>
      <c r="AK16" s="39">
        <v>35</v>
      </c>
      <c r="AL16" s="39">
        <v>38</v>
      </c>
      <c r="AM16" s="55">
        <v>41</v>
      </c>
      <c r="AN16" s="39">
        <v>44</v>
      </c>
      <c r="AO16" s="39">
        <v>2</v>
      </c>
      <c r="AP16" s="39">
        <v>5</v>
      </c>
      <c r="AQ16" s="39">
        <v>8</v>
      </c>
      <c r="AR16" s="39">
        <v>11</v>
      </c>
      <c r="AS16" s="39">
        <v>14</v>
      </c>
      <c r="AT16" s="39">
        <v>17</v>
      </c>
      <c r="AU16" s="39">
        <v>20</v>
      </c>
      <c r="AV16" s="48">
        <v>23</v>
      </c>
      <c r="AW16" s="972"/>
      <c r="AX16" s="883"/>
      <c r="AY16" s="880"/>
      <c r="AZ16" s="180"/>
      <c r="BB16" s="1">
        <f t="shared" si="0"/>
        <v>1035</v>
      </c>
    </row>
    <row r="17" spans="1:54" ht="33.6" customHeight="1" thickBot="1" x14ac:dyDescent="0.3">
      <c r="A17" s="19" t="s">
        <v>36</v>
      </c>
      <c r="B17" s="114" t="s">
        <v>40</v>
      </c>
      <c r="C17" s="321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91" t="s">
        <v>41</v>
      </c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3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72"/>
      <c r="AX17" s="883"/>
      <c r="AY17" s="880"/>
      <c r="AZ17" s="180"/>
      <c r="BB17" s="1">
        <f>SUM(D17:AV17)</f>
        <v>0</v>
      </c>
    </row>
    <row r="18" spans="1:54" ht="33.6" customHeight="1" x14ac:dyDescent="0.25">
      <c r="A18" s="19" t="s">
        <v>37</v>
      </c>
      <c r="B18" s="114" t="s">
        <v>10</v>
      </c>
      <c r="C18" s="321"/>
      <c r="D18" s="6">
        <v>13</v>
      </c>
      <c r="E18" s="5">
        <v>16</v>
      </c>
      <c r="F18" s="5">
        <v>19</v>
      </c>
      <c r="G18" s="5">
        <v>22</v>
      </c>
      <c r="H18" s="5">
        <v>25</v>
      </c>
      <c r="I18" s="5">
        <v>28</v>
      </c>
      <c r="J18" s="5">
        <v>31</v>
      </c>
      <c r="K18" s="5">
        <v>34</v>
      </c>
      <c r="L18" s="5">
        <v>37</v>
      </c>
      <c r="M18" s="5">
        <v>40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42">
        <v>14</v>
      </c>
      <c r="T18" s="43">
        <v>17</v>
      </c>
      <c r="U18" s="43">
        <v>20</v>
      </c>
      <c r="V18" s="43">
        <v>23</v>
      </c>
      <c r="W18" s="43">
        <v>26</v>
      </c>
      <c r="X18" s="43">
        <v>29</v>
      </c>
      <c r="Y18" s="43">
        <v>32</v>
      </c>
      <c r="Z18" s="43">
        <v>35</v>
      </c>
      <c r="AA18" s="43">
        <v>38</v>
      </c>
      <c r="AB18" s="43">
        <v>41</v>
      </c>
      <c r="AC18" s="43">
        <v>44</v>
      </c>
      <c r="AD18" s="43">
        <v>2</v>
      </c>
      <c r="AE18" s="43">
        <v>5</v>
      </c>
      <c r="AF18" s="43">
        <v>8</v>
      </c>
      <c r="AG18" s="117">
        <v>11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3</v>
      </c>
      <c r="AT18" s="5">
        <v>6</v>
      </c>
      <c r="AU18" s="5">
        <v>9</v>
      </c>
      <c r="AV18" s="118">
        <v>12</v>
      </c>
      <c r="AW18" s="972"/>
      <c r="AX18" s="883"/>
      <c r="AY18" s="880"/>
      <c r="AZ18" s="180"/>
      <c r="BB18" s="1">
        <f t="shared" si="0"/>
        <v>1035</v>
      </c>
    </row>
    <row r="19" spans="1:54" ht="33.6" customHeight="1" x14ac:dyDescent="0.25">
      <c r="A19" s="98" t="s">
        <v>38</v>
      </c>
      <c r="B19" s="175" t="s">
        <v>30</v>
      </c>
      <c r="C19" s="176"/>
      <c r="D19" s="352">
        <v>15</v>
      </c>
      <c r="E19" s="353">
        <v>18</v>
      </c>
      <c r="F19" s="353">
        <v>21</v>
      </c>
      <c r="G19" s="353">
        <v>24</v>
      </c>
      <c r="H19" s="353">
        <v>27</v>
      </c>
      <c r="I19" s="353">
        <v>30</v>
      </c>
      <c r="J19" s="353">
        <v>33</v>
      </c>
      <c r="K19" s="353">
        <v>36</v>
      </c>
      <c r="L19" s="353">
        <v>39</v>
      </c>
      <c r="M19" s="353">
        <v>42</v>
      </c>
      <c r="N19" s="353">
        <v>45</v>
      </c>
      <c r="O19" s="353">
        <v>3</v>
      </c>
      <c r="P19" s="354">
        <v>6</v>
      </c>
      <c r="Q19" s="353">
        <v>9</v>
      </c>
      <c r="R19" s="355">
        <v>12</v>
      </c>
      <c r="S19" s="356">
        <v>13</v>
      </c>
      <c r="T19" s="357">
        <v>16</v>
      </c>
      <c r="U19" s="358">
        <v>19</v>
      </c>
      <c r="V19" s="358">
        <v>22</v>
      </c>
      <c r="W19" s="358">
        <v>25</v>
      </c>
      <c r="X19" s="358">
        <v>28</v>
      </c>
      <c r="Y19" s="358">
        <v>31</v>
      </c>
      <c r="Z19" s="358">
        <v>34</v>
      </c>
      <c r="AA19" s="358">
        <v>37</v>
      </c>
      <c r="AB19" s="358">
        <v>40</v>
      </c>
      <c r="AC19" s="358">
        <v>43</v>
      </c>
      <c r="AD19" s="358">
        <v>1</v>
      </c>
      <c r="AE19" s="358">
        <v>4</v>
      </c>
      <c r="AF19" s="358">
        <v>7</v>
      </c>
      <c r="AG19" s="359">
        <v>10</v>
      </c>
      <c r="AH19" s="352">
        <v>14</v>
      </c>
      <c r="AI19" s="353">
        <v>17</v>
      </c>
      <c r="AJ19" s="353">
        <v>20</v>
      </c>
      <c r="AK19" s="353">
        <v>23</v>
      </c>
      <c r="AL19" s="353">
        <v>26</v>
      </c>
      <c r="AM19" s="360">
        <v>29</v>
      </c>
      <c r="AN19" s="353">
        <v>32</v>
      </c>
      <c r="AO19" s="353">
        <v>35</v>
      </c>
      <c r="AP19" s="353">
        <v>38</v>
      </c>
      <c r="AQ19" s="353">
        <v>41</v>
      </c>
      <c r="AR19" s="353">
        <v>44</v>
      </c>
      <c r="AS19" s="353">
        <v>2</v>
      </c>
      <c r="AT19" s="353">
        <v>5</v>
      </c>
      <c r="AU19" s="353">
        <v>8</v>
      </c>
      <c r="AV19" s="354">
        <v>11</v>
      </c>
      <c r="AW19" s="972"/>
      <c r="AX19" s="883"/>
      <c r="AY19" s="880"/>
      <c r="AZ19" s="180"/>
      <c r="BB19" s="1">
        <f t="shared" si="0"/>
        <v>1035</v>
      </c>
    </row>
    <row r="20" spans="1:54" ht="33.6" customHeight="1" thickBot="1" x14ac:dyDescent="0.3">
      <c r="A20" s="20" t="s">
        <v>39</v>
      </c>
      <c r="B20" s="148" t="s">
        <v>31</v>
      </c>
      <c r="C20" s="177"/>
      <c r="D20" s="335">
        <v>32</v>
      </c>
      <c r="E20" s="336">
        <v>35</v>
      </c>
      <c r="F20" s="336">
        <v>38</v>
      </c>
      <c r="G20" s="336">
        <v>41</v>
      </c>
      <c r="H20" s="336">
        <v>44</v>
      </c>
      <c r="I20" s="336">
        <v>2</v>
      </c>
      <c r="J20" s="336">
        <v>5</v>
      </c>
      <c r="K20" s="336">
        <v>8</v>
      </c>
      <c r="L20" s="336">
        <v>11</v>
      </c>
      <c r="M20" s="336">
        <v>14</v>
      </c>
      <c r="N20" s="336">
        <v>17</v>
      </c>
      <c r="O20" s="336">
        <v>20</v>
      </c>
      <c r="P20" s="336">
        <v>23</v>
      </c>
      <c r="Q20" s="361">
        <v>26</v>
      </c>
      <c r="R20" s="337">
        <v>29</v>
      </c>
      <c r="S20" s="38">
        <v>33</v>
      </c>
      <c r="T20" s="39">
        <v>36</v>
      </c>
      <c r="U20" s="39">
        <v>39</v>
      </c>
      <c r="V20" s="39">
        <v>42</v>
      </c>
      <c r="W20" s="39">
        <v>45</v>
      </c>
      <c r="X20" s="55">
        <v>3</v>
      </c>
      <c r="Y20" s="39">
        <v>6</v>
      </c>
      <c r="Z20" s="39">
        <v>9</v>
      </c>
      <c r="AA20" s="39">
        <v>12</v>
      </c>
      <c r="AB20" s="39">
        <v>15</v>
      </c>
      <c r="AC20" s="39">
        <v>18</v>
      </c>
      <c r="AD20" s="39">
        <v>21</v>
      </c>
      <c r="AE20" s="39">
        <v>24</v>
      </c>
      <c r="AF20" s="48">
        <v>27</v>
      </c>
      <c r="AG20" s="338">
        <v>30</v>
      </c>
      <c r="AH20" s="362">
        <v>31</v>
      </c>
      <c r="AI20" s="363">
        <v>34</v>
      </c>
      <c r="AJ20" s="363">
        <v>37</v>
      </c>
      <c r="AK20" s="363">
        <v>40</v>
      </c>
      <c r="AL20" s="363">
        <v>43</v>
      </c>
      <c r="AM20" s="363">
        <v>1</v>
      </c>
      <c r="AN20" s="363">
        <v>4</v>
      </c>
      <c r="AO20" s="363">
        <v>7</v>
      </c>
      <c r="AP20" s="363">
        <v>10</v>
      </c>
      <c r="AQ20" s="363">
        <v>13</v>
      </c>
      <c r="AR20" s="363">
        <v>16</v>
      </c>
      <c r="AS20" s="363">
        <v>19</v>
      </c>
      <c r="AT20" s="364">
        <v>22</v>
      </c>
      <c r="AU20" s="363">
        <v>25</v>
      </c>
      <c r="AV20" s="365">
        <v>28</v>
      </c>
      <c r="AW20" s="972"/>
      <c r="AX20" s="883"/>
      <c r="AY20" s="880"/>
      <c r="AZ20" s="180"/>
      <c r="BB20" s="1">
        <f t="shared" si="0"/>
        <v>1035</v>
      </c>
    </row>
    <row r="21" spans="1:54" ht="33.6" customHeight="1" thickBot="1" x14ac:dyDescent="0.3">
      <c r="A21" s="263"/>
      <c r="B21" s="50"/>
      <c r="C21" s="5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973"/>
      <c r="AX21" s="883"/>
      <c r="AY21" s="880"/>
      <c r="AZ21" s="180"/>
    </row>
    <row r="22" spans="1:54" ht="79.900000000000006" customHeight="1" thickBot="1" x14ac:dyDescent="0.3">
      <c r="A22" s="979" t="s">
        <v>142</v>
      </c>
      <c r="B22" s="980"/>
      <c r="C22" s="322"/>
      <c r="D22" s="323">
        <v>43253</v>
      </c>
      <c r="E22" s="324">
        <v>43260</v>
      </c>
      <c r="F22" s="324">
        <v>43267</v>
      </c>
      <c r="G22" s="324">
        <v>43274</v>
      </c>
      <c r="H22" s="324">
        <v>43281</v>
      </c>
      <c r="I22" s="324">
        <v>43288</v>
      </c>
      <c r="J22" s="324">
        <v>43295</v>
      </c>
      <c r="K22" s="324">
        <v>43302</v>
      </c>
      <c r="L22" s="324">
        <v>43309</v>
      </c>
      <c r="M22" s="324">
        <v>43316</v>
      </c>
      <c r="N22" s="324">
        <v>43323</v>
      </c>
      <c r="O22" s="324">
        <v>43330</v>
      </c>
      <c r="P22" s="324">
        <v>43337</v>
      </c>
      <c r="Q22" s="324">
        <v>43344</v>
      </c>
      <c r="R22" s="325">
        <v>43351</v>
      </c>
      <c r="S22" s="323">
        <v>43358</v>
      </c>
      <c r="T22" s="324">
        <v>43365</v>
      </c>
      <c r="U22" s="324">
        <v>43372</v>
      </c>
      <c r="V22" s="324">
        <v>43379</v>
      </c>
      <c r="W22" s="324">
        <v>43386</v>
      </c>
      <c r="X22" s="324">
        <v>43393</v>
      </c>
      <c r="Y22" s="324">
        <v>43400</v>
      </c>
      <c r="Z22" s="324">
        <v>43407</v>
      </c>
      <c r="AA22" s="324">
        <v>43414</v>
      </c>
      <c r="AB22" s="324">
        <v>43421</v>
      </c>
      <c r="AC22" s="324">
        <v>43428</v>
      </c>
      <c r="AD22" s="324">
        <v>43435</v>
      </c>
      <c r="AE22" s="324">
        <v>43442</v>
      </c>
      <c r="AF22" s="324">
        <v>43449</v>
      </c>
      <c r="AG22" s="325">
        <v>43456</v>
      </c>
      <c r="AH22" s="323">
        <v>43463</v>
      </c>
      <c r="AI22" s="324">
        <v>43105</v>
      </c>
      <c r="AJ22" s="324">
        <v>43112</v>
      </c>
      <c r="AK22" s="324">
        <v>43119</v>
      </c>
      <c r="AL22" s="324">
        <v>43126</v>
      </c>
      <c r="AM22" s="324">
        <v>43133</v>
      </c>
      <c r="AN22" s="324">
        <v>43140</v>
      </c>
      <c r="AO22" s="324">
        <v>43147</v>
      </c>
      <c r="AP22" s="324">
        <v>43154</v>
      </c>
      <c r="AQ22" s="324">
        <v>43161</v>
      </c>
      <c r="AR22" s="324">
        <v>43168</v>
      </c>
      <c r="AS22" s="324">
        <v>43175</v>
      </c>
      <c r="AT22" s="324">
        <v>43182</v>
      </c>
      <c r="AU22" s="324">
        <v>43189</v>
      </c>
      <c r="AV22" s="326">
        <v>43196</v>
      </c>
      <c r="AW22" s="973"/>
      <c r="AX22" s="883"/>
      <c r="AY22" s="880"/>
      <c r="AZ22" s="180"/>
    </row>
    <row r="23" spans="1:54" ht="33.6" customHeight="1" x14ac:dyDescent="0.25">
      <c r="A23" s="22" t="s">
        <v>11</v>
      </c>
      <c r="B23" s="245" t="s">
        <v>16</v>
      </c>
      <c r="C23" s="262"/>
      <c r="D23" s="251">
        <v>1</v>
      </c>
      <c r="E23" s="252">
        <v>4</v>
      </c>
      <c r="F23" s="252">
        <v>7</v>
      </c>
      <c r="G23" s="252">
        <v>10</v>
      </c>
      <c r="H23" s="252">
        <v>13</v>
      </c>
      <c r="I23" s="252">
        <v>16</v>
      </c>
      <c r="J23" s="252">
        <v>19</v>
      </c>
      <c r="K23" s="252">
        <v>22</v>
      </c>
      <c r="L23" s="252">
        <v>25</v>
      </c>
      <c r="M23" s="252">
        <v>28</v>
      </c>
      <c r="N23" s="252">
        <v>31</v>
      </c>
      <c r="O23" s="252">
        <v>34</v>
      </c>
      <c r="P23" s="252">
        <v>37</v>
      </c>
      <c r="Q23" s="252">
        <v>40</v>
      </c>
      <c r="R23" s="253">
        <v>43</v>
      </c>
      <c r="S23" s="251">
        <v>1</v>
      </c>
      <c r="T23" s="252">
        <v>4</v>
      </c>
      <c r="U23" s="252">
        <v>7</v>
      </c>
      <c r="V23" s="252">
        <v>10</v>
      </c>
      <c r="W23" s="252">
        <v>13</v>
      </c>
      <c r="X23" s="252">
        <v>16</v>
      </c>
      <c r="Y23" s="252">
        <v>19</v>
      </c>
      <c r="Z23" s="252">
        <v>22</v>
      </c>
      <c r="AA23" s="252">
        <v>25</v>
      </c>
      <c r="AB23" s="252">
        <v>28</v>
      </c>
      <c r="AC23" s="252">
        <v>31</v>
      </c>
      <c r="AD23" s="252">
        <v>34</v>
      </c>
      <c r="AE23" s="252">
        <v>37</v>
      </c>
      <c r="AF23" s="252">
        <v>40</v>
      </c>
      <c r="AG23" s="253">
        <v>43</v>
      </c>
      <c r="AH23" s="251">
        <v>1</v>
      </c>
      <c r="AI23" s="252">
        <v>4</v>
      </c>
      <c r="AJ23" s="252">
        <v>7</v>
      </c>
      <c r="AK23" s="252">
        <v>10</v>
      </c>
      <c r="AL23" s="252">
        <v>13</v>
      </c>
      <c r="AM23" s="252">
        <v>16</v>
      </c>
      <c r="AN23" s="252">
        <v>19</v>
      </c>
      <c r="AO23" s="252">
        <v>22</v>
      </c>
      <c r="AP23" s="252">
        <v>25</v>
      </c>
      <c r="AQ23" s="252">
        <v>28</v>
      </c>
      <c r="AR23" s="252">
        <v>31</v>
      </c>
      <c r="AS23" s="252">
        <v>34</v>
      </c>
      <c r="AT23" s="252">
        <v>37</v>
      </c>
      <c r="AU23" s="252">
        <v>40</v>
      </c>
      <c r="AV23" s="253">
        <v>43</v>
      </c>
      <c r="AW23" s="973"/>
      <c r="AX23" s="883"/>
      <c r="AY23" s="880"/>
      <c r="AZ23" s="180"/>
    </row>
    <row r="24" spans="1:54" ht="33.6" customHeight="1" x14ac:dyDescent="0.25">
      <c r="A24" s="23" t="s">
        <v>12</v>
      </c>
      <c r="B24" s="246" t="s">
        <v>17</v>
      </c>
      <c r="C24" s="247"/>
      <c r="D24" s="243">
        <v>2</v>
      </c>
      <c r="E24" s="209">
        <v>5</v>
      </c>
      <c r="F24" s="209">
        <v>8</v>
      </c>
      <c r="G24" s="209">
        <v>11</v>
      </c>
      <c r="H24" s="209">
        <v>14</v>
      </c>
      <c r="I24" s="209">
        <v>17</v>
      </c>
      <c r="J24" s="209">
        <v>20</v>
      </c>
      <c r="K24" s="209">
        <v>23</v>
      </c>
      <c r="L24" s="209">
        <v>26</v>
      </c>
      <c r="M24" s="209">
        <v>29</v>
      </c>
      <c r="N24" s="209">
        <v>32</v>
      </c>
      <c r="O24" s="209">
        <v>35</v>
      </c>
      <c r="P24" s="209">
        <v>38</v>
      </c>
      <c r="Q24" s="209">
        <v>41</v>
      </c>
      <c r="R24" s="244">
        <v>44</v>
      </c>
      <c r="S24" s="243">
        <v>2</v>
      </c>
      <c r="T24" s="209">
        <v>5</v>
      </c>
      <c r="U24" s="209">
        <v>8</v>
      </c>
      <c r="V24" s="209">
        <v>11</v>
      </c>
      <c r="W24" s="209">
        <v>14</v>
      </c>
      <c r="X24" s="209">
        <v>17</v>
      </c>
      <c r="Y24" s="209">
        <v>20</v>
      </c>
      <c r="Z24" s="209">
        <v>23</v>
      </c>
      <c r="AA24" s="209">
        <v>26</v>
      </c>
      <c r="AB24" s="209">
        <v>29</v>
      </c>
      <c r="AC24" s="209">
        <v>32</v>
      </c>
      <c r="AD24" s="209">
        <v>35</v>
      </c>
      <c r="AE24" s="209">
        <v>38</v>
      </c>
      <c r="AF24" s="209">
        <v>41</v>
      </c>
      <c r="AG24" s="244">
        <v>44</v>
      </c>
      <c r="AH24" s="243">
        <v>2</v>
      </c>
      <c r="AI24" s="209">
        <v>5</v>
      </c>
      <c r="AJ24" s="209">
        <v>8</v>
      </c>
      <c r="AK24" s="209">
        <v>11</v>
      </c>
      <c r="AL24" s="209">
        <v>14</v>
      </c>
      <c r="AM24" s="209">
        <v>17</v>
      </c>
      <c r="AN24" s="209">
        <v>20</v>
      </c>
      <c r="AO24" s="209">
        <v>23</v>
      </c>
      <c r="AP24" s="209">
        <v>26</v>
      </c>
      <c r="AQ24" s="209">
        <v>29</v>
      </c>
      <c r="AR24" s="209">
        <v>32</v>
      </c>
      <c r="AS24" s="209">
        <v>35</v>
      </c>
      <c r="AT24" s="209">
        <v>38</v>
      </c>
      <c r="AU24" s="209">
        <v>41</v>
      </c>
      <c r="AV24" s="244">
        <v>44</v>
      </c>
      <c r="AW24" s="973"/>
      <c r="AX24" s="883"/>
      <c r="AY24" s="880"/>
      <c r="AZ24" s="180"/>
    </row>
    <row r="25" spans="1:54" ht="33.6" customHeight="1" thickBot="1" x14ac:dyDescent="0.3">
      <c r="A25" s="23" t="s">
        <v>13</v>
      </c>
      <c r="B25" s="246" t="s">
        <v>18</v>
      </c>
      <c r="C25" s="247"/>
      <c r="D25" s="219">
        <v>3</v>
      </c>
      <c r="E25" s="205">
        <v>6</v>
      </c>
      <c r="F25" s="205">
        <v>9</v>
      </c>
      <c r="G25" s="205">
        <v>12</v>
      </c>
      <c r="H25" s="205">
        <v>15</v>
      </c>
      <c r="I25" s="205">
        <v>18</v>
      </c>
      <c r="J25" s="205">
        <v>21</v>
      </c>
      <c r="K25" s="205">
        <v>24</v>
      </c>
      <c r="L25" s="205">
        <v>27</v>
      </c>
      <c r="M25" s="205">
        <v>30</v>
      </c>
      <c r="N25" s="205">
        <v>33</v>
      </c>
      <c r="O25" s="205">
        <v>36</v>
      </c>
      <c r="P25" s="205">
        <v>39</v>
      </c>
      <c r="Q25" s="205">
        <v>42</v>
      </c>
      <c r="R25" s="220">
        <v>45</v>
      </c>
      <c r="S25" s="219">
        <v>3</v>
      </c>
      <c r="T25" s="205">
        <v>6</v>
      </c>
      <c r="U25" s="205">
        <v>9</v>
      </c>
      <c r="V25" s="205">
        <v>12</v>
      </c>
      <c r="W25" s="205">
        <v>15</v>
      </c>
      <c r="X25" s="205">
        <v>18</v>
      </c>
      <c r="Y25" s="205">
        <v>21</v>
      </c>
      <c r="Z25" s="205">
        <v>24</v>
      </c>
      <c r="AA25" s="205">
        <v>27</v>
      </c>
      <c r="AB25" s="205">
        <v>30</v>
      </c>
      <c r="AC25" s="205">
        <v>33</v>
      </c>
      <c r="AD25" s="205">
        <v>36</v>
      </c>
      <c r="AE25" s="205">
        <v>39</v>
      </c>
      <c r="AF25" s="205">
        <v>42</v>
      </c>
      <c r="AG25" s="220">
        <v>45</v>
      </c>
      <c r="AH25" s="219">
        <v>3</v>
      </c>
      <c r="AI25" s="205">
        <v>6</v>
      </c>
      <c r="AJ25" s="205">
        <v>9</v>
      </c>
      <c r="AK25" s="205">
        <v>12</v>
      </c>
      <c r="AL25" s="205">
        <v>15</v>
      </c>
      <c r="AM25" s="205">
        <v>18</v>
      </c>
      <c r="AN25" s="205">
        <v>21</v>
      </c>
      <c r="AO25" s="205">
        <v>24</v>
      </c>
      <c r="AP25" s="205">
        <v>27</v>
      </c>
      <c r="AQ25" s="205">
        <v>30</v>
      </c>
      <c r="AR25" s="205">
        <v>33</v>
      </c>
      <c r="AS25" s="205">
        <v>36</v>
      </c>
      <c r="AT25" s="205">
        <v>39</v>
      </c>
      <c r="AU25" s="205">
        <v>42</v>
      </c>
      <c r="AV25" s="220">
        <v>45</v>
      </c>
      <c r="AW25" s="973"/>
      <c r="AX25" s="883"/>
      <c r="AY25" s="880"/>
      <c r="AZ25" s="180"/>
    </row>
    <row r="26" spans="1:54" ht="33.6" customHeight="1" thickBot="1" x14ac:dyDescent="0.3">
      <c r="A26" s="275" t="s">
        <v>14</v>
      </c>
      <c r="B26" s="276" t="s">
        <v>19</v>
      </c>
      <c r="C26" s="177"/>
      <c r="D26" s="248">
        <v>45</v>
      </c>
      <c r="E26" s="249">
        <v>29</v>
      </c>
      <c r="F26" s="249">
        <v>26</v>
      </c>
      <c r="G26" s="249">
        <v>25</v>
      </c>
      <c r="H26" s="249">
        <v>23</v>
      </c>
      <c r="I26" s="249">
        <v>19</v>
      </c>
      <c r="J26" s="249">
        <v>15</v>
      </c>
      <c r="K26" s="249">
        <v>12</v>
      </c>
      <c r="L26" s="249">
        <v>5</v>
      </c>
      <c r="M26" s="249">
        <v>4</v>
      </c>
      <c r="N26" s="249">
        <v>3</v>
      </c>
      <c r="O26" s="249">
        <v>45</v>
      </c>
      <c r="P26" s="249">
        <v>29</v>
      </c>
      <c r="Q26" s="249">
        <v>26</v>
      </c>
      <c r="R26" s="296">
        <v>25</v>
      </c>
      <c r="S26" s="211">
        <v>23</v>
      </c>
      <c r="T26" s="211">
        <v>19</v>
      </c>
      <c r="U26" s="211">
        <v>15</v>
      </c>
      <c r="V26" s="211">
        <v>5</v>
      </c>
      <c r="W26" s="211">
        <v>12</v>
      </c>
      <c r="X26" s="211">
        <v>4</v>
      </c>
      <c r="Y26" s="211">
        <v>3</v>
      </c>
      <c r="Z26" s="211">
        <v>45</v>
      </c>
      <c r="AA26" s="211">
        <v>29</v>
      </c>
      <c r="AB26" s="211">
        <v>26</v>
      </c>
      <c r="AC26" s="211">
        <v>25</v>
      </c>
      <c r="AD26" s="211">
        <v>23</v>
      </c>
      <c r="AE26" s="211">
        <v>19</v>
      </c>
      <c r="AF26" s="211">
        <v>15</v>
      </c>
      <c r="AG26" s="211">
        <v>12</v>
      </c>
      <c r="AH26" s="297">
        <v>5</v>
      </c>
      <c r="AI26" s="205">
        <v>4</v>
      </c>
      <c r="AJ26" s="205">
        <v>3</v>
      </c>
      <c r="AK26" s="205">
        <v>45</v>
      </c>
      <c r="AL26" s="205">
        <v>29</v>
      </c>
      <c r="AM26" s="205">
        <v>26</v>
      </c>
      <c r="AN26" s="205">
        <v>25</v>
      </c>
      <c r="AO26" s="205">
        <v>19</v>
      </c>
      <c r="AP26" s="205">
        <v>23</v>
      </c>
      <c r="AQ26" s="205">
        <v>15</v>
      </c>
      <c r="AR26" s="205">
        <v>12</v>
      </c>
      <c r="AS26" s="205">
        <v>5</v>
      </c>
      <c r="AT26" s="205">
        <v>4</v>
      </c>
      <c r="AU26" s="205">
        <v>3</v>
      </c>
      <c r="AV26" s="220">
        <v>5</v>
      </c>
      <c r="AW26" s="973"/>
      <c r="AX26" s="883"/>
      <c r="AY26" s="880"/>
      <c r="AZ26" s="180"/>
    </row>
    <row r="27" spans="1:54" ht="33" customHeight="1" thickBot="1" x14ac:dyDescent="0.3">
      <c r="A27" s="181"/>
      <c r="B27" s="26"/>
      <c r="C27" s="26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974"/>
      <c r="AX27" s="884"/>
      <c r="AY27" s="881"/>
      <c r="AZ27" s="180"/>
    </row>
    <row r="28" spans="1:54" ht="32.25" thickBot="1" x14ac:dyDescent="0.3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149"/>
      <c r="M28" s="885"/>
      <c r="N28" s="885"/>
      <c r="O28" s="975" t="s">
        <v>69</v>
      </c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6"/>
      <c r="AG28" s="976"/>
      <c r="AH28" s="976"/>
      <c r="AI28" s="976"/>
      <c r="AJ28" s="976"/>
      <c r="AK28" s="976"/>
      <c r="AL28" s="976"/>
      <c r="AM28" s="976"/>
      <c r="AN28" s="976"/>
      <c r="AO28" s="976"/>
      <c r="AP28" s="976"/>
      <c r="AQ28" s="976"/>
      <c r="AR28" s="976"/>
      <c r="AS28" s="976"/>
      <c r="AT28" s="976"/>
      <c r="AU28" s="976"/>
      <c r="AV28" s="976"/>
      <c r="AW28" s="977"/>
      <c r="AX28" s="977"/>
      <c r="AY28" s="977"/>
      <c r="AZ28" s="978"/>
    </row>
    <row r="29" spans="1:54" ht="75.75" customHeight="1" thickBot="1" x14ac:dyDescent="0.3">
      <c r="A29" s="316"/>
      <c r="B29" s="317"/>
      <c r="C29" s="318"/>
      <c r="D29" s="318"/>
      <c r="E29" s="319"/>
      <c r="F29" s="319"/>
      <c r="G29" s="318"/>
      <c r="H29" s="319"/>
      <c r="I29" s="319"/>
      <c r="J29" s="319"/>
      <c r="K29" s="319"/>
      <c r="L29" s="149"/>
      <c r="M29" s="100"/>
      <c r="N29" s="101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4" ht="35.1" customHeight="1" x14ac:dyDescent="0.25">
      <c r="A30" s="266"/>
      <c r="B30" s="266"/>
      <c r="C30" s="258"/>
      <c r="D30" s="258"/>
      <c r="E30" s="258"/>
      <c r="F30" s="258"/>
      <c r="G30" s="258"/>
      <c r="H30" s="258"/>
      <c r="I30" s="258"/>
      <c r="J30" s="258"/>
      <c r="K30" s="258"/>
      <c r="L30" s="149"/>
      <c r="M30" s="101"/>
      <c r="N30" s="101"/>
      <c r="O30" s="903" t="s">
        <v>59</v>
      </c>
      <c r="P30" s="901"/>
      <c r="Q30" s="901"/>
      <c r="R30" s="901"/>
      <c r="S30" s="901"/>
      <c r="T30" s="901"/>
      <c r="U30" s="901"/>
      <c r="V30" s="901"/>
      <c r="W30" s="901"/>
      <c r="X30" s="901"/>
      <c r="Y30" s="902"/>
      <c r="Z30" s="862" t="s">
        <v>102</v>
      </c>
      <c r="AA30" s="863"/>
      <c r="AB30" s="900" t="s">
        <v>42</v>
      </c>
      <c r="AC30" s="901"/>
      <c r="AD30" s="901"/>
      <c r="AE30" s="901"/>
      <c r="AF30" s="901"/>
      <c r="AG30" s="901"/>
      <c r="AH30" s="901"/>
      <c r="AI30" s="901"/>
      <c r="AJ30" s="901"/>
      <c r="AK30" s="901"/>
      <c r="AL30" s="902"/>
      <c r="AM30" s="917" t="s">
        <v>109</v>
      </c>
      <c r="AN30" s="918"/>
      <c r="AO30" s="900" t="s">
        <v>83</v>
      </c>
      <c r="AP30" s="901"/>
      <c r="AQ30" s="901"/>
      <c r="AR30" s="901"/>
      <c r="AS30" s="901"/>
      <c r="AT30" s="901"/>
      <c r="AU30" s="901"/>
      <c r="AV30" s="901"/>
      <c r="AW30" s="901"/>
      <c r="AX30" s="902"/>
      <c r="AY30" s="917"/>
      <c r="AZ30" s="918"/>
    </row>
    <row r="31" spans="1:54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149"/>
      <c r="M31" s="101"/>
      <c r="N31" s="101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50" t="s">
        <v>43</v>
      </c>
      <c r="AC31" s="851"/>
      <c r="AD31" s="851"/>
      <c r="AE31" s="851"/>
      <c r="AF31" s="851"/>
      <c r="AG31" s="851"/>
      <c r="AH31" s="851"/>
      <c r="AI31" s="851"/>
      <c r="AJ31" s="851"/>
      <c r="AK31" s="851"/>
      <c r="AL31" s="852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4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1"/>
      <c r="N32" s="102"/>
      <c r="O32" s="875" t="s">
        <v>93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3"/>
      <c r="Z32" s="867" t="s">
        <v>94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 t="s">
        <v>111</v>
      </c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266"/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149"/>
      <c r="M33" s="102"/>
      <c r="N33" s="101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266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149"/>
      <c r="M34" s="26"/>
      <c r="N34" s="101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859" t="s">
        <v>101</v>
      </c>
      <c r="B35" s="860"/>
      <c r="C35" s="860"/>
      <c r="D35" s="860"/>
      <c r="E35" s="860"/>
      <c r="F35" s="860"/>
      <c r="G35" s="860"/>
      <c r="H35" s="860"/>
      <c r="I35" s="860"/>
      <c r="J35" s="860"/>
      <c r="K35" s="860"/>
      <c r="L35" s="861"/>
      <c r="M35" s="26"/>
      <c r="N35" s="101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 t="s">
        <v>113</v>
      </c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856" t="s">
        <v>21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8"/>
      <c r="M36" s="150"/>
      <c r="N36" s="150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50" t="s">
        <v>72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26"/>
      <c r="N37" s="17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50" t="s">
        <v>47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114</v>
      </c>
      <c r="AN37" s="874"/>
      <c r="AO37" s="850" t="s">
        <v>54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26"/>
      <c r="N38" s="101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50" t="s">
        <v>100</v>
      </c>
      <c r="AC38" s="851"/>
      <c r="AD38" s="851"/>
      <c r="AE38" s="851"/>
      <c r="AF38" s="851"/>
      <c r="AG38" s="851"/>
      <c r="AH38" s="851"/>
      <c r="AI38" s="851"/>
      <c r="AJ38" s="851"/>
      <c r="AK38" s="851"/>
      <c r="AL38" s="852"/>
      <c r="AM38" s="873" t="s">
        <v>115</v>
      </c>
      <c r="AN38" s="874"/>
      <c r="AO38" s="850" t="s">
        <v>55</v>
      </c>
      <c r="AP38" s="851"/>
      <c r="AQ38" s="851"/>
      <c r="AR38" s="851"/>
      <c r="AS38" s="851"/>
      <c r="AT38" s="851"/>
      <c r="AU38" s="851"/>
      <c r="AV38" s="851"/>
      <c r="AW38" s="851"/>
      <c r="AX38" s="852"/>
      <c r="AY38" s="873" t="s">
        <v>126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26"/>
      <c r="N39" s="101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31" t="s">
        <v>48</v>
      </c>
      <c r="AC39" s="832"/>
      <c r="AD39" s="832"/>
      <c r="AE39" s="832"/>
      <c r="AF39" s="832"/>
      <c r="AG39" s="832"/>
      <c r="AH39" s="832"/>
      <c r="AI39" s="832"/>
      <c r="AJ39" s="832"/>
      <c r="AK39" s="832"/>
      <c r="AL39" s="833"/>
      <c r="AM39" s="873" t="s">
        <v>116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26"/>
      <c r="N40" s="101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26"/>
      <c r="N41" s="101"/>
      <c r="O41" s="840" t="s">
        <v>89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867"/>
      <c r="AA41" s="868"/>
      <c r="AB41" s="831" t="s">
        <v>49</v>
      </c>
      <c r="AC41" s="832"/>
      <c r="AD41" s="832"/>
      <c r="AE41" s="832"/>
      <c r="AF41" s="832"/>
      <c r="AG41" s="832"/>
      <c r="AH41" s="832"/>
      <c r="AI41" s="832"/>
      <c r="AJ41" s="832"/>
      <c r="AK41" s="832"/>
      <c r="AL41" s="833"/>
      <c r="AM41" s="873" t="s">
        <v>117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26"/>
      <c r="N42" s="101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961" t="s">
        <v>78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3"/>
      <c r="M43" s="150"/>
      <c r="N43" s="150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964"/>
      <c r="B44" s="965"/>
      <c r="C44" s="965"/>
      <c r="D44" s="965"/>
      <c r="E44" s="965"/>
      <c r="F44" s="965"/>
      <c r="G44" s="965"/>
      <c r="H44" s="965"/>
      <c r="I44" s="965"/>
      <c r="J44" s="965"/>
      <c r="K44" s="965"/>
      <c r="L44" s="966"/>
      <c r="M44" s="150"/>
      <c r="N44" s="150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33.6" customHeight="1" x14ac:dyDescent="0.25">
      <c r="A45" s="157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50"/>
      <c r="Q45" s="51"/>
      <c r="R45" s="51"/>
      <c r="S45" s="51"/>
      <c r="T45" s="51"/>
      <c r="U45" s="51"/>
      <c r="V45" s="51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0"/>
      <c r="AM45" s="50"/>
      <c r="AN45" s="51"/>
      <c r="AO45" s="51"/>
      <c r="AP45" s="51"/>
      <c r="AQ45" s="51"/>
      <c r="AR45" s="51"/>
      <c r="AS45" s="50"/>
      <c r="AT45" s="50"/>
      <c r="AU45" s="50"/>
      <c r="AV45" s="50"/>
      <c r="AW45" s="150"/>
      <c r="AX45" s="150"/>
      <c r="AY45" s="150"/>
      <c r="AZ45" s="27"/>
    </row>
    <row r="46" spans="1:52" ht="33.6" customHeight="1" x14ac:dyDescent="0.25">
      <c r="A46" s="955" t="s">
        <v>133</v>
      </c>
      <c r="B46" s="956"/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6"/>
      <c r="AK46" s="956"/>
      <c r="AL46" s="956"/>
      <c r="AM46" s="956"/>
      <c r="AN46" s="956"/>
      <c r="AO46" s="956"/>
      <c r="AP46" s="956"/>
      <c r="AQ46" s="956"/>
      <c r="AR46" s="956"/>
      <c r="AS46" s="956"/>
      <c r="AT46" s="956"/>
      <c r="AU46" s="956"/>
      <c r="AV46" s="956"/>
      <c r="AW46" s="956"/>
      <c r="AX46" s="956"/>
      <c r="AY46" s="956"/>
      <c r="AZ46" s="957"/>
    </row>
    <row r="47" spans="1:52" ht="33.6" customHeight="1" x14ac:dyDescent="0.25">
      <c r="A47" s="955" t="s">
        <v>134</v>
      </c>
      <c r="B47" s="956"/>
      <c r="C47" s="956"/>
      <c r="D47" s="956"/>
      <c r="E47" s="956"/>
      <c r="F47" s="956"/>
      <c r="G47" s="956"/>
      <c r="H47" s="956"/>
      <c r="I47" s="956"/>
      <c r="J47" s="956"/>
      <c r="K47" s="956"/>
      <c r="L47" s="956"/>
      <c r="M47" s="956"/>
      <c r="N47" s="956"/>
      <c r="O47" s="956"/>
      <c r="P47" s="956"/>
      <c r="Q47" s="956"/>
      <c r="R47" s="956"/>
      <c r="S47" s="956"/>
      <c r="T47" s="956"/>
      <c r="U47" s="956"/>
      <c r="V47" s="956"/>
      <c r="W47" s="956"/>
      <c r="X47" s="956"/>
      <c r="Y47" s="956"/>
      <c r="Z47" s="956"/>
      <c r="AA47" s="956"/>
      <c r="AB47" s="956"/>
      <c r="AC47" s="956"/>
      <c r="AD47" s="956"/>
      <c r="AE47" s="956"/>
      <c r="AF47" s="956"/>
      <c r="AG47" s="956"/>
      <c r="AH47" s="956"/>
      <c r="AI47" s="956"/>
      <c r="AJ47" s="956"/>
      <c r="AK47" s="956"/>
      <c r="AL47" s="956"/>
      <c r="AM47" s="956"/>
      <c r="AN47" s="956"/>
      <c r="AO47" s="956"/>
      <c r="AP47" s="956"/>
      <c r="AQ47" s="956"/>
      <c r="AR47" s="956"/>
      <c r="AS47" s="956"/>
      <c r="AT47" s="956"/>
      <c r="AU47" s="956"/>
      <c r="AV47" s="956"/>
      <c r="AW47" s="956"/>
      <c r="AX47" s="956"/>
      <c r="AY47" s="956"/>
      <c r="AZ47" s="957"/>
    </row>
    <row r="48" spans="1:52" ht="33.6" customHeight="1" thickBot="1" x14ac:dyDescent="0.3">
      <c r="A48" s="958" t="s">
        <v>132</v>
      </c>
      <c r="B48" s="959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59"/>
      <c r="AN48" s="959"/>
      <c r="AO48" s="959"/>
      <c r="AP48" s="959"/>
      <c r="AQ48" s="959"/>
      <c r="AR48" s="959"/>
      <c r="AS48" s="959"/>
      <c r="AT48" s="959"/>
      <c r="AU48" s="959"/>
      <c r="AV48" s="959"/>
      <c r="AW48" s="959"/>
      <c r="AX48" s="959"/>
      <c r="AY48" s="959"/>
      <c r="AZ48" s="960"/>
    </row>
  </sheetData>
  <mergeCells count="121">
    <mergeCell ref="A1:AZ1"/>
    <mergeCell ref="L4:AI4"/>
    <mergeCell ref="A6:B6"/>
    <mergeCell ref="AW6:AW27"/>
    <mergeCell ref="AX6:AX27"/>
    <mergeCell ref="AY6:AY27"/>
    <mergeCell ref="D17:R17"/>
    <mergeCell ref="S17:AG17"/>
    <mergeCell ref="AH17:AV17"/>
    <mergeCell ref="A22:B22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printOptions horizontalCentered="1" verticalCentered="1"/>
  <pageMargins left="0" right="0" top="0" bottom="0" header="0" footer="0"/>
  <pageSetup paperSize="9" scale="3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59"/>
  <sheetViews>
    <sheetView showGridLines="0" topLeftCell="A32" zoomScale="85" zoomScaleNormal="85" workbookViewId="0">
      <selection activeCell="A47" sqref="A47:AZ47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81" t="s">
        <v>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430" t="s">
        <v>143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984" t="s">
        <v>79</v>
      </c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76"/>
      <c r="AZ4" s="27"/>
    </row>
    <row r="5" spans="1:52" s="164" customFormat="1" ht="11.45" customHeight="1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22.45" customHeight="1" thickBot="1" x14ac:dyDescent="0.3">
      <c r="A6" s="876" t="s">
        <v>76</v>
      </c>
      <c r="B6" s="877"/>
      <c r="C6" s="147"/>
      <c r="D6" s="301">
        <f>D7</f>
        <v>43710</v>
      </c>
      <c r="E6" s="301">
        <f t="shared" ref="E6:H6" si="0">E7</f>
        <v>43711</v>
      </c>
      <c r="F6" s="301">
        <f t="shared" si="0"/>
        <v>43712</v>
      </c>
      <c r="G6" s="301">
        <f t="shared" si="0"/>
        <v>43713</v>
      </c>
      <c r="H6" s="301">
        <f t="shared" si="0"/>
        <v>43714</v>
      </c>
      <c r="I6" s="301">
        <f>I7</f>
        <v>43717</v>
      </c>
      <c r="J6" s="301">
        <f t="shared" ref="J6:K6" si="1">J7</f>
        <v>43718</v>
      </c>
      <c r="K6" s="301">
        <f t="shared" si="1"/>
        <v>43719</v>
      </c>
      <c r="L6" s="301">
        <f t="shared" ref="L6" si="2">L7</f>
        <v>43720</v>
      </c>
      <c r="M6" s="301">
        <f t="shared" ref="M6" si="3">M7</f>
        <v>43721</v>
      </c>
      <c r="N6" s="371">
        <f>N7</f>
        <v>43724</v>
      </c>
      <c r="O6" s="371">
        <f t="shared" ref="O6:R6" si="4">O7</f>
        <v>43725</v>
      </c>
      <c r="P6" s="371">
        <f t="shared" si="4"/>
        <v>43726</v>
      </c>
      <c r="Q6" s="371">
        <f t="shared" si="4"/>
        <v>43727</v>
      </c>
      <c r="R6" s="371">
        <f t="shared" si="4"/>
        <v>43728</v>
      </c>
      <c r="S6" s="374">
        <f>S7</f>
        <v>43731</v>
      </c>
      <c r="T6" s="374">
        <f t="shared" ref="T6:X6" si="5">T7</f>
        <v>43732</v>
      </c>
      <c r="U6" s="374">
        <f t="shared" si="5"/>
        <v>43733</v>
      </c>
      <c r="V6" s="374">
        <f t="shared" si="5"/>
        <v>43734</v>
      </c>
      <c r="W6" s="374">
        <f t="shared" si="5"/>
        <v>43735</v>
      </c>
      <c r="X6" s="374">
        <f t="shared" si="5"/>
        <v>43738</v>
      </c>
      <c r="Y6" s="374">
        <f t="shared" ref="Y6" si="6">Y7</f>
        <v>43739</v>
      </c>
      <c r="Z6" s="374">
        <f t="shared" ref="Z6" si="7">Z7</f>
        <v>43740</v>
      </c>
      <c r="AA6" s="374">
        <f t="shared" ref="AA6" si="8">AA7</f>
        <v>43741</v>
      </c>
      <c r="AB6" s="374">
        <f t="shared" ref="AB6" si="9">AB7</f>
        <v>43742</v>
      </c>
      <c r="AC6" s="374">
        <f t="shared" ref="AC6" si="10">AC7</f>
        <v>43745</v>
      </c>
      <c r="AD6" s="374">
        <f t="shared" ref="AD6" si="11">AD7</f>
        <v>43746</v>
      </c>
      <c r="AE6" s="374">
        <f t="shared" ref="AE6" si="12">AE7</f>
        <v>43747</v>
      </c>
      <c r="AF6" s="374">
        <f t="shared" ref="AF6" si="13">AF7</f>
        <v>43748</v>
      </c>
      <c r="AG6" s="374">
        <f t="shared" ref="AG6" si="14">AG7</f>
        <v>43749</v>
      </c>
      <c r="AH6" s="374">
        <f>AH7</f>
        <v>43752</v>
      </c>
      <c r="AI6" s="374">
        <f t="shared" ref="AI6:AL6" si="15">AI7</f>
        <v>43753</v>
      </c>
      <c r="AJ6" s="374">
        <f t="shared" si="15"/>
        <v>43754</v>
      </c>
      <c r="AK6" s="374">
        <f t="shared" si="15"/>
        <v>43755</v>
      </c>
      <c r="AL6" s="374">
        <f t="shared" si="15"/>
        <v>43756</v>
      </c>
      <c r="AM6" s="374">
        <f t="shared" ref="AM6" si="16">AM7</f>
        <v>43759</v>
      </c>
      <c r="AN6" s="374">
        <f t="shared" ref="AN6" si="17">AN7</f>
        <v>43760</v>
      </c>
      <c r="AO6" s="374">
        <f t="shared" ref="AO6" si="18">AO7</f>
        <v>43761</v>
      </c>
      <c r="AP6" s="374">
        <f t="shared" ref="AP6" si="19">AP7</f>
        <v>43762</v>
      </c>
      <c r="AQ6" s="374">
        <f t="shared" ref="AQ6" si="20">AQ7</f>
        <v>43763</v>
      </c>
      <c r="AR6" s="374">
        <f t="shared" ref="AR6" si="21">AR7</f>
        <v>43766</v>
      </c>
      <c r="AS6" s="374">
        <f t="shared" ref="AS6" si="22">AS7</f>
        <v>43767</v>
      </c>
      <c r="AT6" s="374">
        <f t="shared" ref="AT6" si="23">AT7</f>
        <v>43768</v>
      </c>
      <c r="AU6" s="374">
        <f t="shared" ref="AU6" si="24">AU7</f>
        <v>43769</v>
      </c>
      <c r="AV6" s="374">
        <f t="shared" ref="AV6" si="25">AV7</f>
        <v>43770</v>
      </c>
      <c r="AW6" s="985" t="s">
        <v>80</v>
      </c>
      <c r="AX6" s="986" t="s">
        <v>148</v>
      </c>
      <c r="AY6" s="987" t="s">
        <v>144</v>
      </c>
      <c r="AZ6" s="422"/>
    </row>
    <row r="7" spans="1:52" ht="70.5" thickBot="1" x14ac:dyDescent="0.3">
      <c r="A7" s="431" t="s">
        <v>0</v>
      </c>
      <c r="B7" s="432" t="s">
        <v>141</v>
      </c>
      <c r="C7" s="433"/>
      <c r="D7" s="305">
        <v>43710</v>
      </c>
      <c r="E7" s="305">
        <v>43711</v>
      </c>
      <c r="F7" s="305">
        <v>43712</v>
      </c>
      <c r="G7" s="305">
        <v>43713</v>
      </c>
      <c r="H7" s="305">
        <v>43714</v>
      </c>
      <c r="I7" s="305">
        <v>43717</v>
      </c>
      <c r="J7" s="305">
        <v>43718</v>
      </c>
      <c r="K7" s="305">
        <v>43719</v>
      </c>
      <c r="L7" s="305">
        <v>43720</v>
      </c>
      <c r="M7" s="305">
        <v>43721</v>
      </c>
      <c r="N7" s="305">
        <v>43724</v>
      </c>
      <c r="O7" s="307">
        <v>43725</v>
      </c>
      <c r="P7" s="307">
        <v>43726</v>
      </c>
      <c r="Q7" s="307">
        <v>43727</v>
      </c>
      <c r="R7" s="307">
        <v>43728</v>
      </c>
      <c r="S7" s="375">
        <v>43731</v>
      </c>
      <c r="T7" s="375">
        <v>43732</v>
      </c>
      <c r="U7" s="375">
        <v>43733</v>
      </c>
      <c r="V7" s="375">
        <v>43734</v>
      </c>
      <c r="W7" s="375">
        <v>43735</v>
      </c>
      <c r="X7" s="375">
        <v>43738</v>
      </c>
      <c r="Y7" s="307">
        <v>43739</v>
      </c>
      <c r="Z7" s="307">
        <v>43740</v>
      </c>
      <c r="AA7" s="307">
        <v>43741</v>
      </c>
      <c r="AB7" s="307">
        <v>43742</v>
      </c>
      <c r="AC7" s="307">
        <v>43745</v>
      </c>
      <c r="AD7" s="307">
        <v>43746</v>
      </c>
      <c r="AE7" s="307">
        <v>43747</v>
      </c>
      <c r="AF7" s="307">
        <v>43748</v>
      </c>
      <c r="AG7" s="307">
        <v>43749</v>
      </c>
      <c r="AH7" s="372">
        <v>43752</v>
      </c>
      <c r="AI7" s="307">
        <v>43753</v>
      </c>
      <c r="AJ7" s="307">
        <v>43754</v>
      </c>
      <c r="AK7" s="307">
        <v>43755</v>
      </c>
      <c r="AL7" s="307">
        <v>43756</v>
      </c>
      <c r="AM7" s="307">
        <v>43759</v>
      </c>
      <c r="AN7" s="307">
        <v>43760</v>
      </c>
      <c r="AO7" s="307">
        <v>43761</v>
      </c>
      <c r="AP7" s="307">
        <v>43762</v>
      </c>
      <c r="AQ7" s="307">
        <v>43763</v>
      </c>
      <c r="AR7" s="307">
        <v>43766</v>
      </c>
      <c r="AS7" s="373">
        <v>43767</v>
      </c>
      <c r="AT7" s="373">
        <v>43768</v>
      </c>
      <c r="AU7" s="373">
        <v>43769</v>
      </c>
      <c r="AV7" s="314">
        <v>43770</v>
      </c>
      <c r="AW7" s="985"/>
      <c r="AX7" s="986"/>
      <c r="AY7" s="987"/>
      <c r="AZ7" s="423"/>
    </row>
    <row r="8" spans="1:52" ht="33.6" customHeight="1" thickBot="1" x14ac:dyDescent="0.3">
      <c r="A8" s="67" t="s">
        <v>32</v>
      </c>
      <c r="B8" s="114" t="s">
        <v>1</v>
      </c>
      <c r="C8" s="262"/>
      <c r="D8" s="377">
        <v>1</v>
      </c>
      <c r="E8" s="378">
        <v>4</v>
      </c>
      <c r="F8" s="378">
        <v>7</v>
      </c>
      <c r="G8" s="378">
        <v>13</v>
      </c>
      <c r="H8" s="378">
        <v>10</v>
      </c>
      <c r="I8" s="378">
        <v>19</v>
      </c>
      <c r="J8" s="378">
        <v>16</v>
      </c>
      <c r="K8" s="378">
        <v>22</v>
      </c>
      <c r="L8" s="379">
        <v>40</v>
      </c>
      <c r="M8" s="378">
        <v>28</v>
      </c>
      <c r="N8" s="378">
        <v>31</v>
      </c>
      <c r="O8" s="378">
        <v>43</v>
      </c>
      <c r="P8" s="378">
        <v>37</v>
      </c>
      <c r="Q8" s="378">
        <v>25</v>
      </c>
      <c r="R8" s="380">
        <v>34</v>
      </c>
      <c r="S8" s="328">
        <v>2</v>
      </c>
      <c r="T8" s="329">
        <v>5</v>
      </c>
      <c r="U8" s="329">
        <v>8</v>
      </c>
      <c r="V8" s="329">
        <v>14</v>
      </c>
      <c r="W8" s="329">
        <v>11</v>
      </c>
      <c r="X8" s="329">
        <v>20</v>
      </c>
      <c r="Y8" s="329">
        <v>17</v>
      </c>
      <c r="Z8" s="329">
        <v>23</v>
      </c>
      <c r="AA8" s="329">
        <v>26</v>
      </c>
      <c r="AB8" s="329">
        <v>29</v>
      </c>
      <c r="AC8" s="329">
        <v>32</v>
      </c>
      <c r="AD8" s="329">
        <v>44</v>
      </c>
      <c r="AE8" s="329">
        <v>38</v>
      </c>
      <c r="AF8" s="329">
        <v>41</v>
      </c>
      <c r="AG8" s="330">
        <v>35</v>
      </c>
      <c r="AH8" s="377">
        <v>3</v>
      </c>
      <c r="AI8" s="378">
        <v>6</v>
      </c>
      <c r="AJ8" s="378">
        <v>9</v>
      </c>
      <c r="AK8" s="378">
        <v>15</v>
      </c>
      <c r="AL8" s="378">
        <v>12</v>
      </c>
      <c r="AM8" s="397">
        <v>21</v>
      </c>
      <c r="AN8" s="378">
        <v>18</v>
      </c>
      <c r="AO8" s="378">
        <v>24</v>
      </c>
      <c r="AP8" s="378">
        <v>27</v>
      </c>
      <c r="AQ8" s="378">
        <v>30</v>
      </c>
      <c r="AR8" s="378">
        <v>33</v>
      </c>
      <c r="AS8" s="378">
        <v>45</v>
      </c>
      <c r="AT8" s="378">
        <v>39</v>
      </c>
      <c r="AU8" s="378">
        <v>42</v>
      </c>
      <c r="AV8" s="398">
        <v>36</v>
      </c>
      <c r="AW8" s="985"/>
      <c r="AX8" s="986"/>
      <c r="AY8" s="987"/>
      <c r="AZ8" s="423"/>
    </row>
    <row r="9" spans="1:52" ht="33.6" customHeight="1" thickBot="1" x14ac:dyDescent="0.3">
      <c r="A9" s="19" t="s">
        <v>11</v>
      </c>
      <c r="B9" s="114" t="s">
        <v>2</v>
      </c>
      <c r="C9" s="262"/>
      <c r="D9" s="381">
        <v>2</v>
      </c>
      <c r="E9" s="382">
        <v>5</v>
      </c>
      <c r="F9" s="382">
        <v>8</v>
      </c>
      <c r="G9" s="382">
        <v>14</v>
      </c>
      <c r="H9" s="382">
        <v>11</v>
      </c>
      <c r="I9" s="382">
        <v>20</v>
      </c>
      <c r="J9" s="382">
        <v>17</v>
      </c>
      <c r="K9" s="382">
        <v>23</v>
      </c>
      <c r="L9" s="383">
        <v>26</v>
      </c>
      <c r="M9" s="382">
        <v>29</v>
      </c>
      <c r="N9" s="382">
        <v>32</v>
      </c>
      <c r="O9" s="382">
        <v>44</v>
      </c>
      <c r="P9" s="382">
        <v>38</v>
      </c>
      <c r="Q9" s="382">
        <v>41</v>
      </c>
      <c r="R9" s="384">
        <v>35</v>
      </c>
      <c r="S9" s="6">
        <v>3</v>
      </c>
      <c r="T9" s="5">
        <v>6</v>
      </c>
      <c r="U9" s="5">
        <v>9</v>
      </c>
      <c r="V9" s="5">
        <v>15</v>
      </c>
      <c r="W9" s="5">
        <v>12</v>
      </c>
      <c r="X9" s="5">
        <v>21</v>
      </c>
      <c r="Y9" s="5">
        <v>18</v>
      </c>
      <c r="Z9" s="5">
        <v>24</v>
      </c>
      <c r="AA9" s="5">
        <v>27</v>
      </c>
      <c r="AB9" s="5">
        <v>30</v>
      </c>
      <c r="AC9" s="5">
        <v>33</v>
      </c>
      <c r="AD9" s="5">
        <v>45</v>
      </c>
      <c r="AE9" s="5">
        <v>39</v>
      </c>
      <c r="AF9" s="5">
        <v>42</v>
      </c>
      <c r="AG9" s="7">
        <v>36</v>
      </c>
      <c r="AH9" s="399">
        <v>1</v>
      </c>
      <c r="AI9" s="400">
        <v>4</v>
      </c>
      <c r="AJ9" s="400">
        <v>7</v>
      </c>
      <c r="AK9" s="400">
        <v>13</v>
      </c>
      <c r="AL9" s="400">
        <v>10</v>
      </c>
      <c r="AM9" s="401">
        <v>19</v>
      </c>
      <c r="AN9" s="400">
        <v>16</v>
      </c>
      <c r="AO9" s="400">
        <v>22</v>
      </c>
      <c r="AP9" s="400">
        <v>40</v>
      </c>
      <c r="AQ9" s="400">
        <v>28</v>
      </c>
      <c r="AR9" s="400">
        <v>31</v>
      </c>
      <c r="AS9" s="400">
        <v>43</v>
      </c>
      <c r="AT9" s="400">
        <v>37</v>
      </c>
      <c r="AU9" s="400">
        <v>25</v>
      </c>
      <c r="AV9" s="402">
        <v>34</v>
      </c>
      <c r="AW9" s="985"/>
      <c r="AX9" s="986"/>
      <c r="AY9" s="987"/>
      <c r="AZ9" s="423"/>
    </row>
    <row r="10" spans="1:52" ht="33.6" customHeight="1" thickBot="1" x14ac:dyDescent="0.3">
      <c r="A10" s="19" t="s">
        <v>12</v>
      </c>
      <c r="B10" s="114" t="s">
        <v>3</v>
      </c>
      <c r="C10" s="262"/>
      <c r="D10" s="385">
        <v>3</v>
      </c>
      <c r="E10" s="386">
        <v>6</v>
      </c>
      <c r="F10" s="386">
        <v>9</v>
      </c>
      <c r="G10" s="386">
        <v>15</v>
      </c>
      <c r="H10" s="386">
        <v>12</v>
      </c>
      <c r="I10" s="386">
        <v>21</v>
      </c>
      <c r="J10" s="386">
        <v>18</v>
      </c>
      <c r="K10" s="386">
        <v>24</v>
      </c>
      <c r="L10" s="387">
        <v>27</v>
      </c>
      <c r="M10" s="386">
        <v>30</v>
      </c>
      <c r="N10" s="386">
        <v>33</v>
      </c>
      <c r="O10" s="386">
        <v>45</v>
      </c>
      <c r="P10" s="386">
        <v>39</v>
      </c>
      <c r="Q10" s="386">
        <v>42</v>
      </c>
      <c r="R10" s="388">
        <v>36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19</v>
      </c>
      <c r="Y10" s="336">
        <v>16</v>
      </c>
      <c r="Z10" s="336">
        <v>22</v>
      </c>
      <c r="AA10" s="336">
        <v>40</v>
      </c>
      <c r="AB10" s="336">
        <v>28</v>
      </c>
      <c r="AC10" s="336">
        <v>31</v>
      </c>
      <c r="AD10" s="336">
        <v>43</v>
      </c>
      <c r="AE10" s="336">
        <v>37</v>
      </c>
      <c r="AF10" s="336">
        <v>25</v>
      </c>
      <c r="AG10" s="337">
        <v>34</v>
      </c>
      <c r="AH10" s="385">
        <v>2</v>
      </c>
      <c r="AI10" s="386">
        <v>5</v>
      </c>
      <c r="AJ10" s="386">
        <v>8</v>
      </c>
      <c r="AK10" s="386">
        <v>14</v>
      </c>
      <c r="AL10" s="386">
        <v>11</v>
      </c>
      <c r="AM10" s="403">
        <v>20</v>
      </c>
      <c r="AN10" s="386">
        <v>17</v>
      </c>
      <c r="AO10" s="386">
        <v>23</v>
      </c>
      <c r="AP10" s="386">
        <v>26</v>
      </c>
      <c r="AQ10" s="386">
        <v>29</v>
      </c>
      <c r="AR10" s="386">
        <v>32</v>
      </c>
      <c r="AS10" s="386">
        <v>44</v>
      </c>
      <c r="AT10" s="386">
        <v>38</v>
      </c>
      <c r="AU10" s="386">
        <v>41</v>
      </c>
      <c r="AV10" s="404">
        <v>35</v>
      </c>
      <c r="AW10" s="985"/>
      <c r="AX10" s="986"/>
      <c r="AY10" s="987"/>
      <c r="AZ10" s="423"/>
    </row>
    <row r="11" spans="1:52" ht="33.6" customHeight="1" thickBot="1" x14ac:dyDescent="0.3">
      <c r="A11" s="19" t="s">
        <v>13</v>
      </c>
      <c r="B11" s="114" t="s">
        <v>4</v>
      </c>
      <c r="C11" s="262"/>
      <c r="D11" s="328">
        <v>4</v>
      </c>
      <c r="E11" s="329">
        <v>1</v>
      </c>
      <c r="F11" s="329">
        <v>13</v>
      </c>
      <c r="G11" s="329">
        <v>7</v>
      </c>
      <c r="H11" s="329">
        <v>16</v>
      </c>
      <c r="I11" s="329">
        <v>10</v>
      </c>
      <c r="J11" s="329">
        <v>22</v>
      </c>
      <c r="K11" s="329">
        <v>19</v>
      </c>
      <c r="L11" s="339">
        <v>28</v>
      </c>
      <c r="M11" s="329">
        <v>40</v>
      </c>
      <c r="N11" s="329">
        <v>34</v>
      </c>
      <c r="O11" s="329">
        <v>31</v>
      </c>
      <c r="P11" s="329">
        <v>25</v>
      </c>
      <c r="Q11" s="329">
        <v>37</v>
      </c>
      <c r="R11" s="330">
        <v>43</v>
      </c>
      <c r="S11" s="389">
        <v>5</v>
      </c>
      <c r="T11" s="390">
        <v>2</v>
      </c>
      <c r="U11" s="390">
        <v>14</v>
      </c>
      <c r="V11" s="390">
        <v>8</v>
      </c>
      <c r="W11" s="390">
        <v>17</v>
      </c>
      <c r="X11" s="390">
        <v>11</v>
      </c>
      <c r="Y11" s="390">
        <v>23</v>
      </c>
      <c r="Z11" s="390">
        <v>20</v>
      </c>
      <c r="AA11" s="390">
        <v>29</v>
      </c>
      <c r="AB11" s="390">
        <v>26</v>
      </c>
      <c r="AC11" s="390">
        <v>35</v>
      </c>
      <c r="AD11" s="390">
        <v>32</v>
      </c>
      <c r="AE11" s="390">
        <v>41</v>
      </c>
      <c r="AF11" s="390">
        <v>38</v>
      </c>
      <c r="AG11" s="391">
        <v>44</v>
      </c>
      <c r="AH11" s="328">
        <v>6</v>
      </c>
      <c r="AI11" s="329">
        <v>3</v>
      </c>
      <c r="AJ11" s="329">
        <v>15</v>
      </c>
      <c r="AK11" s="329">
        <v>9</v>
      </c>
      <c r="AL11" s="329">
        <v>18</v>
      </c>
      <c r="AM11" s="341">
        <v>12</v>
      </c>
      <c r="AN11" s="329">
        <v>24</v>
      </c>
      <c r="AO11" s="329">
        <v>21</v>
      </c>
      <c r="AP11" s="329">
        <v>30</v>
      </c>
      <c r="AQ11" s="329">
        <v>27</v>
      </c>
      <c r="AR11" s="329">
        <v>36</v>
      </c>
      <c r="AS11" s="329">
        <v>33</v>
      </c>
      <c r="AT11" s="329">
        <v>42</v>
      </c>
      <c r="AU11" s="329">
        <v>39</v>
      </c>
      <c r="AV11" s="342">
        <v>45</v>
      </c>
      <c r="AW11" s="985"/>
      <c r="AX11" s="986"/>
      <c r="AY11" s="987"/>
      <c r="AZ11" s="423"/>
    </row>
    <row r="12" spans="1:52" ht="33.6" customHeight="1" thickBot="1" x14ac:dyDescent="0.3">
      <c r="A12" s="19" t="s">
        <v>14</v>
      </c>
      <c r="B12" s="114" t="s">
        <v>5</v>
      </c>
      <c r="C12" s="262"/>
      <c r="D12" s="343">
        <v>5</v>
      </c>
      <c r="E12" s="208">
        <v>2</v>
      </c>
      <c r="F12" s="208">
        <v>14</v>
      </c>
      <c r="G12" s="208">
        <v>8</v>
      </c>
      <c r="H12" s="208">
        <v>17</v>
      </c>
      <c r="I12" s="208">
        <v>11</v>
      </c>
      <c r="J12" s="208">
        <v>23</v>
      </c>
      <c r="K12" s="208">
        <v>20</v>
      </c>
      <c r="L12" s="208">
        <v>29</v>
      </c>
      <c r="M12" s="208">
        <v>26</v>
      </c>
      <c r="N12" s="208">
        <v>35</v>
      </c>
      <c r="O12" s="208">
        <v>32</v>
      </c>
      <c r="P12" s="290">
        <v>41</v>
      </c>
      <c r="Q12" s="208">
        <v>38</v>
      </c>
      <c r="R12" s="344">
        <v>44</v>
      </c>
      <c r="S12" s="392">
        <v>6</v>
      </c>
      <c r="T12" s="393">
        <v>3</v>
      </c>
      <c r="U12" s="393">
        <v>15</v>
      </c>
      <c r="V12" s="393">
        <v>9</v>
      </c>
      <c r="W12" s="393">
        <v>18</v>
      </c>
      <c r="X12" s="393">
        <v>12</v>
      </c>
      <c r="Y12" s="393">
        <v>24</v>
      </c>
      <c r="Z12" s="393">
        <v>21</v>
      </c>
      <c r="AA12" s="393">
        <v>30</v>
      </c>
      <c r="AB12" s="393">
        <v>27</v>
      </c>
      <c r="AC12" s="393">
        <v>36</v>
      </c>
      <c r="AD12" s="393">
        <v>33</v>
      </c>
      <c r="AE12" s="393">
        <v>42</v>
      </c>
      <c r="AF12" s="394">
        <v>39</v>
      </c>
      <c r="AG12" s="395">
        <v>45</v>
      </c>
      <c r="AH12" s="349">
        <v>4</v>
      </c>
      <c r="AI12" s="350">
        <v>1</v>
      </c>
      <c r="AJ12" s="350">
        <v>13</v>
      </c>
      <c r="AK12" s="350">
        <v>7</v>
      </c>
      <c r="AL12" s="350">
        <v>16</v>
      </c>
      <c r="AM12" s="206">
        <v>10</v>
      </c>
      <c r="AN12" s="350">
        <v>22</v>
      </c>
      <c r="AO12" s="350">
        <v>19</v>
      </c>
      <c r="AP12" s="350">
        <v>28</v>
      </c>
      <c r="AQ12" s="350">
        <v>40</v>
      </c>
      <c r="AR12" s="350">
        <v>34</v>
      </c>
      <c r="AS12" s="350">
        <v>31</v>
      </c>
      <c r="AT12" s="350">
        <v>25</v>
      </c>
      <c r="AU12" s="351">
        <v>37</v>
      </c>
      <c r="AV12" s="290">
        <v>43</v>
      </c>
      <c r="AW12" s="985"/>
      <c r="AX12" s="986"/>
      <c r="AY12" s="987"/>
      <c r="AZ12" s="423"/>
    </row>
    <row r="13" spans="1:52" ht="33.6" customHeight="1" thickBot="1" x14ac:dyDescent="0.3">
      <c r="A13" s="19" t="s">
        <v>15</v>
      </c>
      <c r="B13" s="114" t="s">
        <v>6</v>
      </c>
      <c r="C13" s="262"/>
      <c r="D13" s="29">
        <v>6</v>
      </c>
      <c r="E13" s="30">
        <v>3</v>
      </c>
      <c r="F13" s="30">
        <v>15</v>
      </c>
      <c r="G13" s="30">
        <v>9</v>
      </c>
      <c r="H13" s="30">
        <v>18</v>
      </c>
      <c r="I13" s="30">
        <v>12</v>
      </c>
      <c r="J13" s="30">
        <v>24</v>
      </c>
      <c r="K13" s="30">
        <v>21</v>
      </c>
      <c r="L13" s="30">
        <v>30</v>
      </c>
      <c r="M13" s="30">
        <v>27</v>
      </c>
      <c r="N13" s="30">
        <v>36</v>
      </c>
      <c r="O13" s="30">
        <v>33</v>
      </c>
      <c r="P13" s="30">
        <v>42</v>
      </c>
      <c r="Q13" s="30">
        <v>39</v>
      </c>
      <c r="R13" s="31">
        <v>45</v>
      </c>
      <c r="S13" s="389">
        <v>4</v>
      </c>
      <c r="T13" s="390">
        <v>1</v>
      </c>
      <c r="U13" s="390">
        <v>13</v>
      </c>
      <c r="V13" s="390">
        <v>7</v>
      </c>
      <c r="W13" s="390">
        <v>16</v>
      </c>
      <c r="X13" s="390">
        <v>10</v>
      </c>
      <c r="Y13" s="390">
        <v>22</v>
      </c>
      <c r="Z13" s="390">
        <v>19</v>
      </c>
      <c r="AA13" s="390">
        <v>28</v>
      </c>
      <c r="AB13" s="390">
        <v>40</v>
      </c>
      <c r="AC13" s="390">
        <v>34</v>
      </c>
      <c r="AD13" s="390">
        <v>31</v>
      </c>
      <c r="AE13" s="390">
        <v>25</v>
      </c>
      <c r="AF13" s="390">
        <v>37</v>
      </c>
      <c r="AG13" s="396">
        <v>43</v>
      </c>
      <c r="AH13" s="6">
        <v>5</v>
      </c>
      <c r="AI13" s="5">
        <v>2</v>
      </c>
      <c r="AJ13" s="5">
        <v>14</v>
      </c>
      <c r="AK13" s="5">
        <v>8</v>
      </c>
      <c r="AL13" s="5">
        <v>17</v>
      </c>
      <c r="AM13" s="370">
        <v>11</v>
      </c>
      <c r="AN13" s="5">
        <v>23</v>
      </c>
      <c r="AO13" s="5">
        <v>20</v>
      </c>
      <c r="AP13" s="5">
        <v>29</v>
      </c>
      <c r="AQ13" s="5">
        <v>26</v>
      </c>
      <c r="AR13" s="5">
        <v>35</v>
      </c>
      <c r="AS13" s="5">
        <v>32</v>
      </c>
      <c r="AT13" s="5">
        <v>41</v>
      </c>
      <c r="AU13" s="5">
        <v>38</v>
      </c>
      <c r="AV13" s="118">
        <v>44</v>
      </c>
      <c r="AW13" s="985"/>
      <c r="AX13" s="986"/>
      <c r="AY13" s="987"/>
      <c r="AZ13" s="423"/>
    </row>
    <row r="14" spans="1:52" ht="33.6" customHeight="1" thickBot="1" x14ac:dyDescent="0.3">
      <c r="A14" s="19" t="s">
        <v>33</v>
      </c>
      <c r="B14" s="114" t="s">
        <v>7</v>
      </c>
      <c r="C14" s="262"/>
      <c r="D14" s="377">
        <v>7</v>
      </c>
      <c r="E14" s="378">
        <v>13</v>
      </c>
      <c r="F14" s="378">
        <v>1</v>
      </c>
      <c r="G14" s="378">
        <v>4</v>
      </c>
      <c r="H14" s="378">
        <v>19</v>
      </c>
      <c r="I14" s="378">
        <v>16</v>
      </c>
      <c r="J14" s="378">
        <v>10</v>
      </c>
      <c r="K14" s="378">
        <v>40</v>
      </c>
      <c r="L14" s="378">
        <v>22</v>
      </c>
      <c r="M14" s="378">
        <v>31</v>
      </c>
      <c r="N14" s="378">
        <v>28</v>
      </c>
      <c r="O14" s="378">
        <v>37</v>
      </c>
      <c r="P14" s="378">
        <v>34</v>
      </c>
      <c r="Q14" s="378">
        <v>43</v>
      </c>
      <c r="R14" s="380">
        <v>25</v>
      </c>
      <c r="S14" s="128">
        <v>8</v>
      </c>
      <c r="T14" s="129">
        <v>14</v>
      </c>
      <c r="U14" s="129">
        <v>2</v>
      </c>
      <c r="V14" s="129">
        <v>5</v>
      </c>
      <c r="W14" s="129">
        <v>20</v>
      </c>
      <c r="X14" s="129">
        <v>17</v>
      </c>
      <c r="Y14" s="129">
        <v>11</v>
      </c>
      <c r="Z14" s="129">
        <v>26</v>
      </c>
      <c r="AA14" s="129">
        <v>23</v>
      </c>
      <c r="AB14" s="129">
        <v>32</v>
      </c>
      <c r="AC14" s="129">
        <v>29</v>
      </c>
      <c r="AD14" s="129">
        <v>38</v>
      </c>
      <c r="AE14" s="129">
        <v>35</v>
      </c>
      <c r="AF14" s="129">
        <v>44</v>
      </c>
      <c r="AG14" s="130">
        <v>41</v>
      </c>
      <c r="AH14" s="377">
        <v>9</v>
      </c>
      <c r="AI14" s="378">
        <v>15</v>
      </c>
      <c r="AJ14" s="378">
        <v>3</v>
      </c>
      <c r="AK14" s="378">
        <v>6</v>
      </c>
      <c r="AL14" s="378">
        <v>21</v>
      </c>
      <c r="AM14" s="410">
        <v>18</v>
      </c>
      <c r="AN14" s="378">
        <v>12</v>
      </c>
      <c r="AO14" s="378">
        <v>27</v>
      </c>
      <c r="AP14" s="378">
        <v>24</v>
      </c>
      <c r="AQ14" s="378">
        <v>33</v>
      </c>
      <c r="AR14" s="378">
        <v>30</v>
      </c>
      <c r="AS14" s="378">
        <v>39</v>
      </c>
      <c r="AT14" s="378">
        <v>36</v>
      </c>
      <c r="AU14" s="378">
        <v>45</v>
      </c>
      <c r="AV14" s="398">
        <v>42</v>
      </c>
      <c r="AW14" s="985"/>
      <c r="AX14" s="986"/>
      <c r="AY14" s="987"/>
      <c r="AZ14" s="423"/>
    </row>
    <row r="15" spans="1:52" ht="33.6" customHeight="1" thickBot="1" x14ac:dyDescent="0.3">
      <c r="A15" s="19" t="s">
        <v>34</v>
      </c>
      <c r="B15" s="114" t="s">
        <v>8</v>
      </c>
      <c r="C15" s="262"/>
      <c r="D15" s="381">
        <v>8</v>
      </c>
      <c r="E15" s="382">
        <v>14</v>
      </c>
      <c r="F15" s="382">
        <v>2</v>
      </c>
      <c r="G15" s="382">
        <v>5</v>
      </c>
      <c r="H15" s="382">
        <v>20</v>
      </c>
      <c r="I15" s="382">
        <v>17</v>
      </c>
      <c r="J15" s="382">
        <v>11</v>
      </c>
      <c r="K15" s="382">
        <v>26</v>
      </c>
      <c r="L15" s="382">
        <v>23</v>
      </c>
      <c r="M15" s="382">
        <v>32</v>
      </c>
      <c r="N15" s="382">
        <v>29</v>
      </c>
      <c r="O15" s="382">
        <v>38</v>
      </c>
      <c r="P15" s="382">
        <v>35</v>
      </c>
      <c r="Q15" s="382">
        <v>44</v>
      </c>
      <c r="R15" s="384">
        <v>41</v>
      </c>
      <c r="S15" s="2">
        <v>9</v>
      </c>
      <c r="T15" s="3">
        <v>15</v>
      </c>
      <c r="U15" s="3">
        <v>3</v>
      </c>
      <c r="V15" s="3">
        <v>6</v>
      </c>
      <c r="W15" s="3">
        <v>21</v>
      </c>
      <c r="X15" s="3">
        <v>18</v>
      </c>
      <c r="Y15" s="3">
        <v>12</v>
      </c>
      <c r="Z15" s="3">
        <v>27</v>
      </c>
      <c r="AA15" s="3">
        <v>24</v>
      </c>
      <c r="AB15" s="3">
        <v>33</v>
      </c>
      <c r="AC15" s="3">
        <v>30</v>
      </c>
      <c r="AD15" s="3">
        <v>39</v>
      </c>
      <c r="AE15" s="3">
        <v>36</v>
      </c>
      <c r="AF15" s="3">
        <v>45</v>
      </c>
      <c r="AG15" s="8">
        <v>42</v>
      </c>
      <c r="AH15" s="399">
        <v>7</v>
      </c>
      <c r="AI15" s="400">
        <v>13</v>
      </c>
      <c r="AJ15" s="400">
        <v>1</v>
      </c>
      <c r="AK15" s="400">
        <v>4</v>
      </c>
      <c r="AL15" s="400">
        <v>19</v>
      </c>
      <c r="AM15" s="411">
        <v>16</v>
      </c>
      <c r="AN15" s="400">
        <v>10</v>
      </c>
      <c r="AO15" s="400">
        <v>40</v>
      </c>
      <c r="AP15" s="400">
        <v>22</v>
      </c>
      <c r="AQ15" s="400">
        <v>31</v>
      </c>
      <c r="AR15" s="400">
        <v>28</v>
      </c>
      <c r="AS15" s="400">
        <v>37</v>
      </c>
      <c r="AT15" s="400">
        <v>34</v>
      </c>
      <c r="AU15" s="400">
        <v>43</v>
      </c>
      <c r="AV15" s="402">
        <v>25</v>
      </c>
      <c r="AW15" s="985"/>
      <c r="AX15" s="986"/>
      <c r="AY15" s="987"/>
      <c r="AZ15" s="423"/>
    </row>
    <row r="16" spans="1:52" ht="33.6" customHeight="1" thickBot="1" x14ac:dyDescent="0.3">
      <c r="A16" s="19" t="s">
        <v>35</v>
      </c>
      <c r="B16" s="114" t="s">
        <v>9</v>
      </c>
      <c r="C16" s="262"/>
      <c r="D16" s="385">
        <v>9</v>
      </c>
      <c r="E16" s="386">
        <v>15</v>
      </c>
      <c r="F16" s="386">
        <v>3</v>
      </c>
      <c r="G16" s="386">
        <v>6</v>
      </c>
      <c r="H16" s="386">
        <v>21</v>
      </c>
      <c r="I16" s="386">
        <v>18</v>
      </c>
      <c r="J16" s="386">
        <v>12</v>
      </c>
      <c r="K16" s="386">
        <v>27</v>
      </c>
      <c r="L16" s="386">
        <v>24</v>
      </c>
      <c r="M16" s="386">
        <v>33</v>
      </c>
      <c r="N16" s="386">
        <v>30</v>
      </c>
      <c r="O16" s="386">
        <v>39</v>
      </c>
      <c r="P16" s="386">
        <v>36</v>
      </c>
      <c r="Q16" s="386">
        <v>45</v>
      </c>
      <c r="R16" s="388">
        <v>42</v>
      </c>
      <c r="S16" s="9">
        <v>7</v>
      </c>
      <c r="T16" s="10">
        <v>13</v>
      </c>
      <c r="U16" s="10">
        <v>1</v>
      </c>
      <c r="V16" s="10">
        <v>4</v>
      </c>
      <c r="W16" s="10">
        <v>19</v>
      </c>
      <c r="X16" s="10">
        <v>16</v>
      </c>
      <c r="Y16" s="10">
        <v>10</v>
      </c>
      <c r="Z16" s="10">
        <v>40</v>
      </c>
      <c r="AA16" s="10">
        <v>22</v>
      </c>
      <c r="AB16" s="10">
        <v>31</v>
      </c>
      <c r="AC16" s="10">
        <v>28</v>
      </c>
      <c r="AD16" s="10">
        <v>37</v>
      </c>
      <c r="AE16" s="10">
        <v>34</v>
      </c>
      <c r="AF16" s="10">
        <v>43</v>
      </c>
      <c r="AG16" s="11">
        <v>25</v>
      </c>
      <c r="AH16" s="385">
        <v>8</v>
      </c>
      <c r="AI16" s="386">
        <v>14</v>
      </c>
      <c r="AJ16" s="386">
        <v>2</v>
      </c>
      <c r="AK16" s="386">
        <v>5</v>
      </c>
      <c r="AL16" s="386">
        <v>20</v>
      </c>
      <c r="AM16" s="409">
        <v>17</v>
      </c>
      <c r="AN16" s="386">
        <v>11</v>
      </c>
      <c r="AO16" s="386">
        <v>26</v>
      </c>
      <c r="AP16" s="386">
        <v>23</v>
      </c>
      <c r="AQ16" s="386">
        <v>32</v>
      </c>
      <c r="AR16" s="386">
        <v>29</v>
      </c>
      <c r="AS16" s="386">
        <v>38</v>
      </c>
      <c r="AT16" s="386">
        <v>35</v>
      </c>
      <c r="AU16" s="386">
        <v>44</v>
      </c>
      <c r="AV16" s="404">
        <v>41</v>
      </c>
      <c r="AW16" s="985"/>
      <c r="AX16" s="986"/>
      <c r="AY16" s="987"/>
      <c r="AZ16" s="423"/>
    </row>
    <row r="17" spans="1:52" ht="33.6" customHeight="1" thickBot="1" x14ac:dyDescent="0.3">
      <c r="A17" s="19" t="s">
        <v>36</v>
      </c>
      <c r="B17" s="114" t="s">
        <v>40</v>
      </c>
      <c r="C17" s="262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91" t="s">
        <v>41</v>
      </c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3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85"/>
      <c r="AX17" s="986"/>
      <c r="AY17" s="987"/>
      <c r="AZ17" s="423"/>
    </row>
    <row r="18" spans="1:52" ht="33.6" customHeight="1" thickBot="1" x14ac:dyDescent="0.3">
      <c r="A18" s="19" t="s">
        <v>37</v>
      </c>
      <c r="B18" s="114" t="s">
        <v>10</v>
      </c>
      <c r="C18" s="262"/>
      <c r="D18" s="6">
        <v>13</v>
      </c>
      <c r="E18" s="5">
        <v>16</v>
      </c>
      <c r="F18" s="5">
        <v>19</v>
      </c>
      <c r="G18" s="5">
        <v>22</v>
      </c>
      <c r="H18" s="5">
        <v>40</v>
      </c>
      <c r="I18" s="5">
        <v>28</v>
      </c>
      <c r="J18" s="5">
        <v>31</v>
      </c>
      <c r="K18" s="5">
        <v>34</v>
      </c>
      <c r="L18" s="5">
        <v>37</v>
      </c>
      <c r="M18" s="5">
        <v>25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389">
        <v>32</v>
      </c>
      <c r="T18" s="390">
        <v>35</v>
      </c>
      <c r="U18" s="390">
        <v>38</v>
      </c>
      <c r="V18" s="390">
        <v>41</v>
      </c>
      <c r="W18" s="390">
        <v>44</v>
      </c>
      <c r="X18" s="390">
        <v>2</v>
      </c>
      <c r="Y18" s="390">
        <v>5</v>
      </c>
      <c r="Z18" s="390">
        <v>8</v>
      </c>
      <c r="AA18" s="390">
        <v>11</v>
      </c>
      <c r="AB18" s="390">
        <v>14</v>
      </c>
      <c r="AC18" s="390">
        <v>17</v>
      </c>
      <c r="AD18" s="390">
        <v>20</v>
      </c>
      <c r="AE18" s="390">
        <v>23</v>
      </c>
      <c r="AF18" s="390">
        <v>26</v>
      </c>
      <c r="AG18" s="396">
        <v>29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3</v>
      </c>
      <c r="AT18" s="5">
        <v>6</v>
      </c>
      <c r="AU18" s="5">
        <v>9</v>
      </c>
      <c r="AV18" s="118">
        <v>12</v>
      </c>
      <c r="AW18" s="985"/>
      <c r="AX18" s="986"/>
      <c r="AY18" s="987"/>
      <c r="AZ18" s="423"/>
    </row>
    <row r="19" spans="1:52" ht="33.6" customHeight="1" thickBot="1" x14ac:dyDescent="0.3">
      <c r="A19" s="98" t="s">
        <v>38</v>
      </c>
      <c r="B19" s="175" t="s">
        <v>30</v>
      </c>
      <c r="C19" s="262"/>
      <c r="D19" s="352">
        <v>15</v>
      </c>
      <c r="E19" s="353">
        <v>18</v>
      </c>
      <c r="F19" s="353">
        <v>21</v>
      </c>
      <c r="G19" s="353">
        <v>24</v>
      </c>
      <c r="H19" s="353">
        <v>27</v>
      </c>
      <c r="I19" s="353">
        <v>30</v>
      </c>
      <c r="J19" s="353">
        <v>33</v>
      </c>
      <c r="K19" s="353">
        <v>36</v>
      </c>
      <c r="L19" s="353">
        <v>39</v>
      </c>
      <c r="M19" s="353">
        <v>42</v>
      </c>
      <c r="N19" s="353">
        <v>45</v>
      </c>
      <c r="O19" s="353">
        <v>3</v>
      </c>
      <c r="P19" s="354">
        <v>6</v>
      </c>
      <c r="Q19" s="353">
        <v>9</v>
      </c>
      <c r="R19" s="355">
        <v>12</v>
      </c>
      <c r="S19" s="405">
        <v>13</v>
      </c>
      <c r="T19" s="406">
        <v>16</v>
      </c>
      <c r="U19" s="407">
        <v>19</v>
      </c>
      <c r="V19" s="407">
        <v>22</v>
      </c>
      <c r="W19" s="407">
        <v>40</v>
      </c>
      <c r="X19" s="407">
        <v>28</v>
      </c>
      <c r="Y19" s="407">
        <v>31</v>
      </c>
      <c r="Z19" s="407">
        <v>34</v>
      </c>
      <c r="AA19" s="407">
        <v>37</v>
      </c>
      <c r="AB19" s="407">
        <v>25</v>
      </c>
      <c r="AC19" s="407">
        <v>43</v>
      </c>
      <c r="AD19" s="407">
        <v>1</v>
      </c>
      <c r="AE19" s="407">
        <v>4</v>
      </c>
      <c r="AF19" s="407">
        <v>7</v>
      </c>
      <c r="AG19" s="408">
        <v>10</v>
      </c>
      <c r="AH19" s="352">
        <v>32</v>
      </c>
      <c r="AI19" s="353">
        <v>35</v>
      </c>
      <c r="AJ19" s="353">
        <v>38</v>
      </c>
      <c r="AK19" s="353">
        <v>41</v>
      </c>
      <c r="AL19" s="353">
        <v>44</v>
      </c>
      <c r="AM19" s="360">
        <v>2</v>
      </c>
      <c r="AN19" s="353">
        <v>5</v>
      </c>
      <c r="AO19" s="353">
        <v>8</v>
      </c>
      <c r="AP19" s="353">
        <v>11</v>
      </c>
      <c r="AQ19" s="353">
        <v>14</v>
      </c>
      <c r="AR19" s="353">
        <v>17</v>
      </c>
      <c r="AS19" s="353">
        <v>20</v>
      </c>
      <c r="AT19" s="353">
        <v>23</v>
      </c>
      <c r="AU19" s="353">
        <v>26</v>
      </c>
      <c r="AV19" s="354">
        <v>29</v>
      </c>
      <c r="AW19" s="985"/>
      <c r="AX19" s="986"/>
      <c r="AY19" s="987"/>
      <c r="AZ19" s="423"/>
    </row>
    <row r="20" spans="1:52" ht="33.6" customHeight="1" thickBot="1" x14ac:dyDescent="0.3">
      <c r="A20" s="20" t="s">
        <v>39</v>
      </c>
      <c r="B20" s="148" t="s">
        <v>31</v>
      </c>
      <c r="C20" s="434"/>
      <c r="D20" s="335">
        <v>32</v>
      </c>
      <c r="E20" s="336">
        <v>35</v>
      </c>
      <c r="F20" s="336">
        <v>38</v>
      </c>
      <c r="G20" s="336">
        <v>41</v>
      </c>
      <c r="H20" s="336">
        <v>44</v>
      </c>
      <c r="I20" s="336">
        <v>2</v>
      </c>
      <c r="J20" s="336">
        <v>5</v>
      </c>
      <c r="K20" s="336">
        <v>8</v>
      </c>
      <c r="L20" s="336">
        <v>11</v>
      </c>
      <c r="M20" s="336">
        <v>14</v>
      </c>
      <c r="N20" s="336">
        <v>17</v>
      </c>
      <c r="O20" s="336">
        <v>20</v>
      </c>
      <c r="P20" s="336">
        <v>23</v>
      </c>
      <c r="Q20" s="361">
        <v>26</v>
      </c>
      <c r="R20" s="337">
        <v>29</v>
      </c>
      <c r="S20" s="385">
        <v>15</v>
      </c>
      <c r="T20" s="386">
        <v>18</v>
      </c>
      <c r="U20" s="386">
        <v>21</v>
      </c>
      <c r="V20" s="386">
        <v>24</v>
      </c>
      <c r="W20" s="386">
        <v>27</v>
      </c>
      <c r="X20" s="409">
        <v>30</v>
      </c>
      <c r="Y20" s="386">
        <v>33</v>
      </c>
      <c r="Z20" s="386">
        <v>36</v>
      </c>
      <c r="AA20" s="386">
        <v>39</v>
      </c>
      <c r="AB20" s="386">
        <v>42</v>
      </c>
      <c r="AC20" s="386">
        <v>45</v>
      </c>
      <c r="AD20" s="386">
        <v>3</v>
      </c>
      <c r="AE20" s="386">
        <v>6</v>
      </c>
      <c r="AF20" s="404">
        <v>9</v>
      </c>
      <c r="AG20" s="403">
        <v>12</v>
      </c>
      <c r="AH20" s="362">
        <v>13</v>
      </c>
      <c r="AI20" s="363">
        <v>16</v>
      </c>
      <c r="AJ20" s="363">
        <v>19</v>
      </c>
      <c r="AK20" s="363">
        <v>22</v>
      </c>
      <c r="AL20" s="363">
        <v>40</v>
      </c>
      <c r="AM20" s="363">
        <v>28</v>
      </c>
      <c r="AN20" s="363">
        <v>31</v>
      </c>
      <c r="AO20" s="363">
        <v>34</v>
      </c>
      <c r="AP20" s="363">
        <v>37</v>
      </c>
      <c r="AQ20" s="363">
        <v>25</v>
      </c>
      <c r="AR20" s="363">
        <v>43</v>
      </c>
      <c r="AS20" s="363">
        <v>1</v>
      </c>
      <c r="AT20" s="364">
        <v>4</v>
      </c>
      <c r="AU20" s="363">
        <v>7</v>
      </c>
      <c r="AV20" s="364">
        <v>10</v>
      </c>
      <c r="AW20" s="985"/>
      <c r="AX20" s="986"/>
      <c r="AY20" s="987"/>
      <c r="AZ20" s="423"/>
    </row>
    <row r="21" spans="1:52" ht="14.45" customHeight="1" thickBot="1" x14ac:dyDescent="0.3">
      <c r="A21" s="263"/>
      <c r="B21" s="50"/>
      <c r="C21" s="5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985"/>
      <c r="AX21" s="986"/>
      <c r="AY21" s="987"/>
      <c r="AZ21" s="423"/>
    </row>
    <row r="22" spans="1:52" ht="66" customHeight="1" thickBot="1" x14ac:dyDescent="0.3">
      <c r="A22" s="979" t="s">
        <v>142</v>
      </c>
      <c r="B22" s="980"/>
      <c r="C22" s="322"/>
      <c r="D22" s="323">
        <v>43575</v>
      </c>
      <c r="E22" s="324">
        <v>43582</v>
      </c>
      <c r="F22" s="324">
        <v>43589</v>
      </c>
      <c r="G22" s="324">
        <v>43596</v>
      </c>
      <c r="H22" s="324">
        <v>43603</v>
      </c>
      <c r="I22" s="324">
        <v>43610</v>
      </c>
      <c r="J22" s="324">
        <v>43617</v>
      </c>
      <c r="K22" s="324">
        <v>43624</v>
      </c>
      <c r="L22" s="324">
        <v>43631</v>
      </c>
      <c r="M22" s="324">
        <v>43638</v>
      </c>
      <c r="N22" s="324">
        <v>43645</v>
      </c>
      <c r="O22" s="324">
        <v>43652</v>
      </c>
      <c r="P22" s="324">
        <v>43659</v>
      </c>
      <c r="Q22" s="324">
        <v>43666</v>
      </c>
      <c r="R22" s="324">
        <v>43673</v>
      </c>
      <c r="S22" s="323">
        <v>43680</v>
      </c>
      <c r="T22" s="323">
        <v>43687</v>
      </c>
      <c r="U22" s="323">
        <v>43694</v>
      </c>
      <c r="V22" s="323">
        <v>43701</v>
      </c>
      <c r="W22" s="323">
        <v>43708</v>
      </c>
      <c r="X22" s="323">
        <v>43722</v>
      </c>
      <c r="Y22" s="323">
        <v>43729</v>
      </c>
      <c r="Z22" s="323">
        <v>43736</v>
      </c>
      <c r="AA22" s="323">
        <v>43743</v>
      </c>
      <c r="AB22" s="323">
        <v>43757</v>
      </c>
      <c r="AC22" s="323">
        <v>43764</v>
      </c>
      <c r="AD22" s="323">
        <v>43778</v>
      </c>
      <c r="AE22" s="323">
        <v>43785</v>
      </c>
      <c r="AF22" s="323">
        <v>43792</v>
      </c>
      <c r="AG22" s="323">
        <v>43799</v>
      </c>
      <c r="AH22" s="323">
        <v>43806</v>
      </c>
      <c r="AI22" s="323">
        <v>43813</v>
      </c>
      <c r="AJ22" s="323">
        <v>43820</v>
      </c>
      <c r="AK22" s="323">
        <v>43827</v>
      </c>
      <c r="AL22" s="323">
        <v>43834</v>
      </c>
      <c r="AM22" s="323">
        <v>43841</v>
      </c>
      <c r="AN22" s="323">
        <v>43848</v>
      </c>
      <c r="AO22" s="323">
        <v>43855</v>
      </c>
      <c r="AP22" s="323">
        <f t="shared" ref="AP22:AV22" si="26">AO22+7</f>
        <v>43862</v>
      </c>
      <c r="AQ22" s="323">
        <f t="shared" si="26"/>
        <v>43869</v>
      </c>
      <c r="AR22" s="323">
        <f t="shared" si="26"/>
        <v>43876</v>
      </c>
      <c r="AS22" s="323">
        <f t="shared" si="26"/>
        <v>43883</v>
      </c>
      <c r="AT22" s="323">
        <f t="shared" si="26"/>
        <v>43890</v>
      </c>
      <c r="AU22" s="323">
        <f t="shared" si="26"/>
        <v>43897</v>
      </c>
      <c r="AV22" s="418">
        <f t="shared" si="26"/>
        <v>43904</v>
      </c>
      <c r="AW22" s="985"/>
      <c r="AX22" s="986"/>
      <c r="AY22" s="987"/>
      <c r="AZ22" s="423"/>
    </row>
    <row r="23" spans="1:52" ht="33.6" customHeight="1" thickBot="1" x14ac:dyDescent="0.3">
      <c r="A23" s="435" t="s">
        <v>11</v>
      </c>
      <c r="B23" s="436" t="s">
        <v>16</v>
      </c>
      <c r="C23" s="262"/>
      <c r="D23" s="412">
        <v>22</v>
      </c>
      <c r="E23" s="413">
        <v>1</v>
      </c>
      <c r="F23" s="413">
        <v>28</v>
      </c>
      <c r="G23" s="413">
        <v>4</v>
      </c>
      <c r="H23" s="413">
        <v>7</v>
      </c>
      <c r="I23" s="413">
        <v>10</v>
      </c>
      <c r="J23" s="413">
        <v>13</v>
      </c>
      <c r="K23" s="413">
        <v>16</v>
      </c>
      <c r="L23" s="413">
        <v>40</v>
      </c>
      <c r="M23" s="413">
        <v>43</v>
      </c>
      <c r="N23" s="413">
        <v>31</v>
      </c>
      <c r="O23" s="413">
        <v>34</v>
      </c>
      <c r="P23" s="413">
        <v>37</v>
      </c>
      <c r="Q23" s="413">
        <v>25</v>
      </c>
      <c r="R23" s="414">
        <v>19</v>
      </c>
      <c r="S23" s="251">
        <v>23</v>
      </c>
      <c r="T23" s="252">
        <v>3</v>
      </c>
      <c r="U23" s="252">
        <v>29</v>
      </c>
      <c r="V23" s="252">
        <v>6</v>
      </c>
      <c r="W23" s="252">
        <v>8</v>
      </c>
      <c r="X23" s="252">
        <v>12</v>
      </c>
      <c r="Y23" s="252">
        <v>14</v>
      </c>
      <c r="Z23" s="252">
        <v>17</v>
      </c>
      <c r="AA23" s="252">
        <v>27</v>
      </c>
      <c r="AB23" s="252">
        <v>44</v>
      </c>
      <c r="AC23" s="252">
        <v>32</v>
      </c>
      <c r="AD23" s="252">
        <v>35</v>
      </c>
      <c r="AE23" s="252">
        <v>38</v>
      </c>
      <c r="AF23" s="252">
        <v>42</v>
      </c>
      <c r="AG23" s="253">
        <v>20</v>
      </c>
      <c r="AH23" s="412">
        <v>24</v>
      </c>
      <c r="AI23" s="413">
        <v>2</v>
      </c>
      <c r="AJ23" s="413">
        <v>30</v>
      </c>
      <c r="AK23" s="413">
        <v>5</v>
      </c>
      <c r="AL23" s="413">
        <v>9</v>
      </c>
      <c r="AM23" s="413">
        <v>11</v>
      </c>
      <c r="AN23" s="413">
        <v>15</v>
      </c>
      <c r="AO23" s="413">
        <v>18</v>
      </c>
      <c r="AP23" s="413">
        <v>26</v>
      </c>
      <c r="AQ23" s="413">
        <v>45</v>
      </c>
      <c r="AR23" s="413">
        <v>33</v>
      </c>
      <c r="AS23" s="413">
        <v>36</v>
      </c>
      <c r="AT23" s="413">
        <v>39</v>
      </c>
      <c r="AU23" s="413">
        <v>41</v>
      </c>
      <c r="AV23" s="419">
        <v>21</v>
      </c>
      <c r="AW23" s="985"/>
      <c r="AX23" s="986"/>
      <c r="AY23" s="987"/>
      <c r="AZ23" s="423"/>
    </row>
    <row r="24" spans="1:52" ht="33.6" customHeight="1" thickBot="1" x14ac:dyDescent="0.3">
      <c r="A24" s="437" t="s">
        <v>12</v>
      </c>
      <c r="B24" s="438" t="s">
        <v>17</v>
      </c>
      <c r="C24" s="262"/>
      <c r="D24" s="392">
        <v>23</v>
      </c>
      <c r="E24" s="393">
        <v>2</v>
      </c>
      <c r="F24" s="393">
        <v>29</v>
      </c>
      <c r="G24" s="393">
        <v>5</v>
      </c>
      <c r="H24" s="393">
        <v>8</v>
      </c>
      <c r="I24" s="393">
        <v>11</v>
      </c>
      <c r="J24" s="393">
        <v>14</v>
      </c>
      <c r="K24" s="393">
        <v>17</v>
      </c>
      <c r="L24" s="393">
        <v>26</v>
      </c>
      <c r="M24" s="393">
        <v>44</v>
      </c>
      <c r="N24" s="393">
        <v>32</v>
      </c>
      <c r="O24" s="393">
        <v>35</v>
      </c>
      <c r="P24" s="393">
        <v>38</v>
      </c>
      <c r="Q24" s="393">
        <v>41</v>
      </c>
      <c r="R24" s="395">
        <v>20</v>
      </c>
      <c r="S24" s="243">
        <v>24</v>
      </c>
      <c r="T24" s="209">
        <v>1</v>
      </c>
      <c r="U24" s="209">
        <v>30</v>
      </c>
      <c r="V24" s="209">
        <v>4</v>
      </c>
      <c r="W24" s="209">
        <v>9</v>
      </c>
      <c r="X24" s="209">
        <v>10</v>
      </c>
      <c r="Y24" s="209">
        <v>15</v>
      </c>
      <c r="Z24" s="209">
        <v>18</v>
      </c>
      <c r="AA24" s="209">
        <v>40</v>
      </c>
      <c r="AB24" s="209">
        <v>45</v>
      </c>
      <c r="AC24" s="209">
        <v>33</v>
      </c>
      <c r="AD24" s="209">
        <v>36</v>
      </c>
      <c r="AE24" s="209">
        <v>39</v>
      </c>
      <c r="AF24" s="209">
        <v>25</v>
      </c>
      <c r="AG24" s="244">
        <v>21</v>
      </c>
      <c r="AH24" s="392">
        <v>22</v>
      </c>
      <c r="AI24" s="393">
        <v>3</v>
      </c>
      <c r="AJ24" s="393">
        <v>28</v>
      </c>
      <c r="AK24" s="393">
        <v>6</v>
      </c>
      <c r="AL24" s="393">
        <v>7</v>
      </c>
      <c r="AM24" s="393">
        <v>12</v>
      </c>
      <c r="AN24" s="393">
        <v>13</v>
      </c>
      <c r="AO24" s="393">
        <v>16</v>
      </c>
      <c r="AP24" s="393">
        <v>27</v>
      </c>
      <c r="AQ24" s="393">
        <v>43</v>
      </c>
      <c r="AR24" s="393">
        <v>31</v>
      </c>
      <c r="AS24" s="393">
        <v>34</v>
      </c>
      <c r="AT24" s="393">
        <v>37</v>
      </c>
      <c r="AU24" s="393">
        <v>42</v>
      </c>
      <c r="AV24" s="420">
        <v>19</v>
      </c>
      <c r="AW24" s="985"/>
      <c r="AX24" s="986"/>
      <c r="AY24" s="987"/>
      <c r="AZ24" s="423"/>
    </row>
    <row r="25" spans="1:52" ht="33.6" customHeight="1" thickBot="1" x14ac:dyDescent="0.3">
      <c r="A25" s="437" t="s">
        <v>13</v>
      </c>
      <c r="B25" s="438" t="s">
        <v>18</v>
      </c>
      <c r="C25" s="262"/>
      <c r="D25" s="415">
        <v>24</v>
      </c>
      <c r="E25" s="416">
        <v>3</v>
      </c>
      <c r="F25" s="416">
        <v>30</v>
      </c>
      <c r="G25" s="416">
        <v>6</v>
      </c>
      <c r="H25" s="416">
        <v>9</v>
      </c>
      <c r="I25" s="416">
        <v>12</v>
      </c>
      <c r="J25" s="416">
        <v>15</v>
      </c>
      <c r="K25" s="416">
        <v>18</v>
      </c>
      <c r="L25" s="416">
        <v>27</v>
      </c>
      <c r="M25" s="416">
        <v>45</v>
      </c>
      <c r="N25" s="416">
        <v>33</v>
      </c>
      <c r="O25" s="416">
        <v>36</v>
      </c>
      <c r="P25" s="416">
        <v>39</v>
      </c>
      <c r="Q25" s="416">
        <v>42</v>
      </c>
      <c r="R25" s="417">
        <v>21</v>
      </c>
      <c r="S25" s="219">
        <v>22</v>
      </c>
      <c r="T25" s="205">
        <v>2</v>
      </c>
      <c r="U25" s="205">
        <v>28</v>
      </c>
      <c r="V25" s="205">
        <v>5</v>
      </c>
      <c r="W25" s="205">
        <v>7</v>
      </c>
      <c r="X25" s="205">
        <v>11</v>
      </c>
      <c r="Y25" s="205">
        <v>13</v>
      </c>
      <c r="Z25" s="205">
        <v>16</v>
      </c>
      <c r="AA25" s="205">
        <v>26</v>
      </c>
      <c r="AB25" s="205">
        <v>43</v>
      </c>
      <c r="AC25" s="205">
        <v>31</v>
      </c>
      <c r="AD25" s="205">
        <v>34</v>
      </c>
      <c r="AE25" s="205">
        <v>37</v>
      </c>
      <c r="AF25" s="205">
        <v>41</v>
      </c>
      <c r="AG25" s="220">
        <v>19</v>
      </c>
      <c r="AH25" s="415">
        <v>23</v>
      </c>
      <c r="AI25" s="416">
        <v>1</v>
      </c>
      <c r="AJ25" s="416">
        <v>29</v>
      </c>
      <c r="AK25" s="416">
        <v>4</v>
      </c>
      <c r="AL25" s="416">
        <v>8</v>
      </c>
      <c r="AM25" s="416">
        <v>10</v>
      </c>
      <c r="AN25" s="416">
        <v>14</v>
      </c>
      <c r="AO25" s="416">
        <v>17</v>
      </c>
      <c r="AP25" s="416">
        <v>40</v>
      </c>
      <c r="AQ25" s="416">
        <v>44</v>
      </c>
      <c r="AR25" s="416">
        <v>32</v>
      </c>
      <c r="AS25" s="416">
        <v>35</v>
      </c>
      <c r="AT25" s="416">
        <v>38</v>
      </c>
      <c r="AU25" s="416">
        <v>25</v>
      </c>
      <c r="AV25" s="421">
        <v>20</v>
      </c>
      <c r="AW25" s="985"/>
      <c r="AX25" s="986"/>
      <c r="AY25" s="987"/>
      <c r="AZ25" s="423"/>
    </row>
    <row r="26" spans="1:52" ht="33.6" customHeight="1" thickBot="1" x14ac:dyDescent="0.3">
      <c r="A26" s="439" t="s">
        <v>14</v>
      </c>
      <c r="B26" s="440" t="s">
        <v>19</v>
      </c>
      <c r="C26" s="434"/>
      <c r="D26" s="248">
        <v>4</v>
      </c>
      <c r="E26" s="249">
        <v>28</v>
      </c>
      <c r="F26" s="249">
        <v>1</v>
      </c>
      <c r="G26" s="249">
        <v>22</v>
      </c>
      <c r="H26" s="249">
        <v>10</v>
      </c>
      <c r="I26" s="249">
        <v>7</v>
      </c>
      <c r="J26" s="249">
        <v>16</v>
      </c>
      <c r="K26" s="249">
        <v>13</v>
      </c>
      <c r="L26" s="249">
        <v>43</v>
      </c>
      <c r="M26" s="249">
        <v>25</v>
      </c>
      <c r="N26" s="249">
        <v>34</v>
      </c>
      <c r="O26" s="249">
        <v>31</v>
      </c>
      <c r="P26" s="249">
        <v>40</v>
      </c>
      <c r="Q26" s="249">
        <v>19</v>
      </c>
      <c r="R26" s="296">
        <v>37</v>
      </c>
      <c r="S26" s="248">
        <v>3</v>
      </c>
      <c r="T26" s="249">
        <v>23</v>
      </c>
      <c r="U26" s="249">
        <v>6</v>
      </c>
      <c r="V26" s="249">
        <v>29</v>
      </c>
      <c r="W26" s="249">
        <v>12</v>
      </c>
      <c r="X26" s="249">
        <v>8</v>
      </c>
      <c r="Y26" s="249">
        <v>17</v>
      </c>
      <c r="Z26" s="249">
        <v>14</v>
      </c>
      <c r="AA26" s="249">
        <v>44</v>
      </c>
      <c r="AB26" s="249">
        <v>27</v>
      </c>
      <c r="AC26" s="249">
        <v>35</v>
      </c>
      <c r="AD26" s="249">
        <v>32</v>
      </c>
      <c r="AE26" s="249">
        <v>42</v>
      </c>
      <c r="AF26" s="249">
        <v>20</v>
      </c>
      <c r="AG26" s="296">
        <v>38</v>
      </c>
      <c r="AH26" s="248">
        <v>2</v>
      </c>
      <c r="AI26" s="249">
        <v>24</v>
      </c>
      <c r="AJ26" s="249">
        <v>5</v>
      </c>
      <c r="AK26" s="249">
        <v>30</v>
      </c>
      <c r="AL26" s="249">
        <v>11</v>
      </c>
      <c r="AM26" s="249">
        <v>9</v>
      </c>
      <c r="AN26" s="249">
        <v>18</v>
      </c>
      <c r="AO26" s="249">
        <v>15</v>
      </c>
      <c r="AP26" s="249">
        <v>45</v>
      </c>
      <c r="AQ26" s="249">
        <v>26</v>
      </c>
      <c r="AR26" s="249">
        <v>36</v>
      </c>
      <c r="AS26" s="249">
        <v>33</v>
      </c>
      <c r="AT26" s="249">
        <v>41</v>
      </c>
      <c r="AU26" s="249">
        <v>21</v>
      </c>
      <c r="AV26" s="296">
        <v>39</v>
      </c>
      <c r="AW26" s="985"/>
      <c r="AX26" s="986"/>
      <c r="AY26" s="987"/>
      <c r="AZ26" s="424"/>
    </row>
    <row r="27" spans="1:52" ht="8.4499999999999993" customHeight="1" thickBot="1" x14ac:dyDescent="0.3">
      <c r="A27" s="181"/>
      <c r="B27" s="26"/>
      <c r="C27" s="26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428"/>
      <c r="AX27" s="425"/>
      <c r="AY27" s="426"/>
      <c r="AZ27" s="427"/>
    </row>
    <row r="28" spans="1:52" ht="32.25" thickBot="1" x14ac:dyDescent="0.3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149"/>
      <c r="M28" s="885"/>
      <c r="N28" s="885"/>
      <c r="O28" s="988" t="s">
        <v>69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989"/>
      <c r="AM28" s="989"/>
      <c r="AN28" s="989"/>
      <c r="AO28" s="989"/>
      <c r="AP28" s="989"/>
      <c r="AQ28" s="989"/>
      <c r="AR28" s="989"/>
      <c r="AS28" s="989"/>
      <c r="AT28" s="989"/>
      <c r="AU28" s="989"/>
      <c r="AV28" s="989"/>
      <c r="AW28" s="990"/>
      <c r="AX28" s="990"/>
      <c r="AY28" s="990"/>
      <c r="AZ28" s="991"/>
    </row>
    <row r="29" spans="1:52" ht="75.75" customHeight="1" thickBot="1" x14ac:dyDescent="0.3">
      <c r="A29" s="316"/>
      <c r="B29" s="317"/>
      <c r="C29" s="318"/>
      <c r="D29" s="318"/>
      <c r="E29" s="319"/>
      <c r="F29" s="319"/>
      <c r="G29" s="318"/>
      <c r="H29" s="319"/>
      <c r="I29" s="319"/>
      <c r="J29" s="319"/>
      <c r="K29" s="319"/>
      <c r="L29" s="149"/>
      <c r="M29" s="100"/>
      <c r="N29" s="101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2" ht="35.1" customHeight="1" x14ac:dyDescent="0.25">
      <c r="A30" s="266"/>
      <c r="B30" s="266"/>
      <c r="C30" s="258"/>
      <c r="D30" s="258"/>
      <c r="E30" s="258"/>
      <c r="F30" s="258"/>
      <c r="G30" s="258"/>
      <c r="H30" s="258"/>
      <c r="I30" s="258"/>
      <c r="J30" s="258"/>
      <c r="K30" s="258"/>
      <c r="L30" s="149"/>
      <c r="M30" s="101"/>
      <c r="N30" s="101"/>
      <c r="O30" s="903" t="s">
        <v>59</v>
      </c>
      <c r="P30" s="901"/>
      <c r="Q30" s="901"/>
      <c r="R30" s="901"/>
      <c r="S30" s="901"/>
      <c r="T30" s="901"/>
      <c r="U30" s="901"/>
      <c r="V30" s="901"/>
      <c r="W30" s="901"/>
      <c r="X30" s="901"/>
      <c r="Y30" s="902"/>
      <c r="Z30" s="862" t="s">
        <v>102</v>
      </c>
      <c r="AA30" s="863"/>
      <c r="AB30" s="900" t="s">
        <v>42</v>
      </c>
      <c r="AC30" s="901"/>
      <c r="AD30" s="901"/>
      <c r="AE30" s="901"/>
      <c r="AF30" s="901"/>
      <c r="AG30" s="901"/>
      <c r="AH30" s="901"/>
      <c r="AI30" s="901"/>
      <c r="AJ30" s="901"/>
      <c r="AK30" s="901"/>
      <c r="AL30" s="902"/>
      <c r="AM30" s="917" t="s">
        <v>109</v>
      </c>
      <c r="AN30" s="918"/>
      <c r="AO30" s="900" t="s">
        <v>83</v>
      </c>
      <c r="AP30" s="901"/>
      <c r="AQ30" s="901"/>
      <c r="AR30" s="901"/>
      <c r="AS30" s="901"/>
      <c r="AT30" s="901"/>
      <c r="AU30" s="901"/>
      <c r="AV30" s="901"/>
      <c r="AW30" s="901"/>
      <c r="AX30" s="902"/>
      <c r="AY30" s="917"/>
      <c r="AZ30" s="918"/>
    </row>
    <row r="31" spans="1:52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149"/>
      <c r="M31" s="101"/>
      <c r="N31" s="101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50" t="s">
        <v>43</v>
      </c>
      <c r="AC31" s="851"/>
      <c r="AD31" s="851"/>
      <c r="AE31" s="851"/>
      <c r="AF31" s="851"/>
      <c r="AG31" s="851"/>
      <c r="AH31" s="851"/>
      <c r="AI31" s="851"/>
      <c r="AJ31" s="851"/>
      <c r="AK31" s="851"/>
      <c r="AL31" s="852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2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1"/>
      <c r="N32" s="102"/>
      <c r="O32" s="992" t="s">
        <v>152</v>
      </c>
      <c r="P32" s="851"/>
      <c r="Q32" s="851"/>
      <c r="R32" s="851"/>
      <c r="S32" s="851"/>
      <c r="T32" s="851"/>
      <c r="U32" s="851"/>
      <c r="V32" s="851"/>
      <c r="W32" s="851"/>
      <c r="X32" s="851"/>
      <c r="Y32" s="852"/>
      <c r="Z32" s="867" t="s">
        <v>151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/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266"/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149"/>
      <c r="M33" s="102"/>
      <c r="N33" s="101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266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149"/>
      <c r="M34" s="26"/>
      <c r="N34" s="101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996" t="s">
        <v>101</v>
      </c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8"/>
      <c r="M35" s="26"/>
      <c r="N35" s="101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/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993" t="s">
        <v>21</v>
      </c>
      <c r="B36" s="994"/>
      <c r="C36" s="994"/>
      <c r="D36" s="994"/>
      <c r="E36" s="994"/>
      <c r="F36" s="994"/>
      <c r="G36" s="994"/>
      <c r="H36" s="994"/>
      <c r="I36" s="994"/>
      <c r="J36" s="994"/>
      <c r="K36" s="994"/>
      <c r="L36" s="995"/>
      <c r="M36" s="150"/>
      <c r="N36" s="150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50" t="s">
        <v>72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26"/>
      <c r="N37" s="17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50" t="s">
        <v>47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114</v>
      </c>
      <c r="AN37" s="874"/>
      <c r="AO37" s="850" t="s">
        <v>54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26"/>
      <c r="N38" s="101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50" t="s">
        <v>100</v>
      </c>
      <c r="AC38" s="851"/>
      <c r="AD38" s="851"/>
      <c r="AE38" s="851"/>
      <c r="AF38" s="851"/>
      <c r="AG38" s="851"/>
      <c r="AH38" s="851"/>
      <c r="AI38" s="851"/>
      <c r="AJ38" s="851"/>
      <c r="AK38" s="851"/>
      <c r="AL38" s="852"/>
      <c r="AM38" s="873" t="s">
        <v>115</v>
      </c>
      <c r="AN38" s="874"/>
      <c r="AO38" s="850" t="s">
        <v>55</v>
      </c>
      <c r="AP38" s="851"/>
      <c r="AQ38" s="851"/>
      <c r="AR38" s="851"/>
      <c r="AS38" s="851"/>
      <c r="AT38" s="851"/>
      <c r="AU38" s="851"/>
      <c r="AV38" s="851"/>
      <c r="AW38" s="851"/>
      <c r="AX38" s="852"/>
      <c r="AY38" s="873" t="s">
        <v>147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26"/>
      <c r="N39" s="101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50" t="s">
        <v>153</v>
      </c>
      <c r="AC39" s="851"/>
      <c r="AD39" s="851"/>
      <c r="AE39" s="851"/>
      <c r="AF39" s="851"/>
      <c r="AG39" s="851"/>
      <c r="AH39" s="851"/>
      <c r="AI39" s="851"/>
      <c r="AJ39" s="851"/>
      <c r="AK39" s="851"/>
      <c r="AL39" s="852"/>
      <c r="AM39" s="873" t="s">
        <v>150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26"/>
      <c r="N40" s="101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26"/>
      <c r="N41" s="101"/>
      <c r="O41" s="840" t="s">
        <v>146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999"/>
      <c r="AA41" s="1000"/>
      <c r="AB41" s="850" t="s">
        <v>155</v>
      </c>
      <c r="AC41" s="851"/>
      <c r="AD41" s="851"/>
      <c r="AE41" s="851"/>
      <c r="AF41" s="851"/>
      <c r="AG41" s="851"/>
      <c r="AH41" s="851"/>
      <c r="AI41" s="851"/>
      <c r="AJ41" s="851"/>
      <c r="AK41" s="851"/>
      <c r="AL41" s="852"/>
      <c r="AM41" s="873" t="s">
        <v>154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26"/>
      <c r="N42" s="101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1007" t="s">
        <v>78</v>
      </c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9"/>
      <c r="M43" s="150"/>
      <c r="N43" s="150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1010"/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2"/>
      <c r="M44" s="150"/>
      <c r="N44" s="150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7.15" customHeight="1" x14ac:dyDescent="0.25">
      <c r="A45" s="157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50"/>
      <c r="Q45" s="51"/>
      <c r="R45" s="51"/>
      <c r="S45" s="51"/>
      <c r="T45" s="51"/>
      <c r="U45" s="51"/>
      <c r="V45" s="51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0"/>
      <c r="AM45" s="50"/>
      <c r="AN45" s="51"/>
      <c r="AO45" s="51"/>
      <c r="AP45" s="51"/>
      <c r="AQ45" s="51"/>
      <c r="AR45" s="51"/>
      <c r="AS45" s="50"/>
      <c r="AT45" s="50"/>
      <c r="AU45" s="50"/>
      <c r="AV45" s="50"/>
      <c r="AW45" s="150"/>
      <c r="AX45" s="150"/>
      <c r="AY45" s="150"/>
      <c r="AZ45" s="27"/>
    </row>
    <row r="46" spans="1:52" ht="33.6" customHeight="1" x14ac:dyDescent="0.25">
      <c r="A46" s="1001" t="s">
        <v>149</v>
      </c>
      <c r="B46" s="1002"/>
      <c r="C46" s="1002"/>
      <c r="D46" s="1002"/>
      <c r="E46" s="1002"/>
      <c r="F46" s="1002"/>
      <c r="G46" s="1002"/>
      <c r="H46" s="1002"/>
      <c r="I46" s="1002"/>
      <c r="J46" s="1002"/>
      <c r="K46" s="1002"/>
      <c r="L46" s="1002"/>
      <c r="M46" s="1002"/>
      <c r="N46" s="1002"/>
      <c r="O46" s="1002"/>
      <c r="P46" s="1002"/>
      <c r="Q46" s="1002"/>
      <c r="R46" s="1002"/>
      <c r="S46" s="1002"/>
      <c r="T46" s="1002"/>
      <c r="U46" s="1002"/>
      <c r="V46" s="1002"/>
      <c r="W46" s="1002"/>
      <c r="X46" s="1002"/>
      <c r="Y46" s="1002"/>
      <c r="Z46" s="1002"/>
      <c r="AA46" s="1002"/>
      <c r="AB46" s="1002"/>
      <c r="AC46" s="1002"/>
      <c r="AD46" s="1002"/>
      <c r="AE46" s="1002"/>
      <c r="AF46" s="1002"/>
      <c r="AG46" s="1002"/>
      <c r="AH46" s="1002"/>
      <c r="AI46" s="1002"/>
      <c r="AJ46" s="1002"/>
      <c r="AK46" s="1002"/>
      <c r="AL46" s="1002"/>
      <c r="AM46" s="1002"/>
      <c r="AN46" s="1002"/>
      <c r="AO46" s="1002"/>
      <c r="AP46" s="1002"/>
      <c r="AQ46" s="1002"/>
      <c r="AR46" s="1002"/>
      <c r="AS46" s="1002"/>
      <c r="AT46" s="1002"/>
      <c r="AU46" s="1002"/>
      <c r="AV46" s="1002"/>
      <c r="AW46" s="1002"/>
      <c r="AX46" s="1002"/>
      <c r="AY46" s="1002"/>
      <c r="AZ46" s="1003"/>
    </row>
    <row r="47" spans="1:52" ht="33.6" customHeight="1" x14ac:dyDescent="0.25">
      <c r="A47" s="1001" t="s">
        <v>134</v>
      </c>
      <c r="B47" s="1002"/>
      <c r="C47" s="1002"/>
      <c r="D47" s="1002"/>
      <c r="E47" s="1002"/>
      <c r="F47" s="1002"/>
      <c r="G47" s="1002"/>
      <c r="H47" s="1002"/>
      <c r="I47" s="1002"/>
      <c r="J47" s="1002"/>
      <c r="K47" s="1002"/>
      <c r="L47" s="1002"/>
      <c r="M47" s="1002"/>
      <c r="N47" s="1002"/>
      <c r="O47" s="1002"/>
      <c r="P47" s="1002"/>
      <c r="Q47" s="1002"/>
      <c r="R47" s="1002"/>
      <c r="S47" s="1002"/>
      <c r="T47" s="1002"/>
      <c r="U47" s="1002"/>
      <c r="V47" s="1002"/>
      <c r="W47" s="1002"/>
      <c r="X47" s="1002"/>
      <c r="Y47" s="1002"/>
      <c r="Z47" s="1002"/>
      <c r="AA47" s="1002"/>
      <c r="AB47" s="1002"/>
      <c r="AC47" s="1002"/>
      <c r="AD47" s="1002"/>
      <c r="AE47" s="1002"/>
      <c r="AF47" s="1002"/>
      <c r="AG47" s="1002"/>
      <c r="AH47" s="1002"/>
      <c r="AI47" s="1002"/>
      <c r="AJ47" s="1002"/>
      <c r="AK47" s="1002"/>
      <c r="AL47" s="1002"/>
      <c r="AM47" s="1002"/>
      <c r="AN47" s="1002"/>
      <c r="AO47" s="1002"/>
      <c r="AP47" s="1002"/>
      <c r="AQ47" s="1002"/>
      <c r="AR47" s="1002"/>
      <c r="AS47" s="1002"/>
      <c r="AT47" s="1002"/>
      <c r="AU47" s="1002"/>
      <c r="AV47" s="1002"/>
      <c r="AW47" s="1002"/>
      <c r="AX47" s="1002"/>
      <c r="AY47" s="1002"/>
      <c r="AZ47" s="1003"/>
    </row>
    <row r="48" spans="1:52" ht="33.6" customHeight="1" thickBot="1" x14ac:dyDescent="0.3">
      <c r="A48" s="1004" t="s">
        <v>145</v>
      </c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005"/>
      <c r="Z48" s="1005"/>
      <c r="AA48" s="1005"/>
      <c r="AB48" s="1005"/>
      <c r="AC48" s="1005"/>
      <c r="AD48" s="1005"/>
      <c r="AE48" s="1005"/>
      <c r="AF48" s="1005"/>
      <c r="AG48" s="1005"/>
      <c r="AH48" s="1005"/>
      <c r="AI48" s="1005"/>
      <c r="AJ48" s="1005"/>
      <c r="AK48" s="1005"/>
      <c r="AL48" s="1005"/>
      <c r="AM48" s="1005"/>
      <c r="AN48" s="1005"/>
      <c r="AO48" s="1005"/>
      <c r="AP48" s="1005"/>
      <c r="AQ48" s="1005"/>
      <c r="AR48" s="1005"/>
      <c r="AS48" s="1005"/>
      <c r="AT48" s="1005"/>
      <c r="AU48" s="1005"/>
      <c r="AV48" s="1005"/>
      <c r="AW48" s="1005"/>
      <c r="AX48" s="1005"/>
      <c r="AY48" s="1005"/>
      <c r="AZ48" s="1006"/>
    </row>
    <row r="59" spans="44:44" x14ac:dyDescent="0.25">
      <c r="AR59" s="429"/>
    </row>
  </sheetData>
  <mergeCells count="121"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A1:AZ1"/>
    <mergeCell ref="L4:AI4"/>
    <mergeCell ref="A6:B6"/>
    <mergeCell ref="D17:R17"/>
    <mergeCell ref="S17:AG17"/>
    <mergeCell ref="AH17:AV17"/>
    <mergeCell ref="A22:B22"/>
    <mergeCell ref="AW6:AW26"/>
    <mergeCell ref="AX6:AX26"/>
    <mergeCell ref="AY6:AY26"/>
  </mergeCells>
  <conditionalFormatting sqref="D18:AV18">
    <cfRule type="duplicateValues" dxfId="119" priority="13"/>
    <cfRule type="duplicateValues" dxfId="118" priority="23"/>
  </conditionalFormatting>
  <conditionalFormatting sqref="D8:AV8">
    <cfRule type="duplicateValues" dxfId="117" priority="22"/>
  </conditionalFormatting>
  <conditionalFormatting sqref="D9:AV9">
    <cfRule type="duplicateValues" dxfId="116" priority="21"/>
  </conditionalFormatting>
  <conditionalFormatting sqref="D10:AV10">
    <cfRule type="duplicateValues" dxfId="115" priority="20"/>
  </conditionalFormatting>
  <conditionalFormatting sqref="D11:AV11">
    <cfRule type="duplicateValues" dxfId="114" priority="19"/>
  </conditionalFormatting>
  <conditionalFormatting sqref="D12:AV12">
    <cfRule type="duplicateValues" dxfId="113" priority="18"/>
  </conditionalFormatting>
  <conditionalFormatting sqref="D13:AV13">
    <cfRule type="duplicateValues" dxfId="112" priority="17"/>
  </conditionalFormatting>
  <conditionalFormatting sqref="D14:AV14">
    <cfRule type="duplicateValues" dxfId="111" priority="16"/>
  </conditionalFormatting>
  <conditionalFormatting sqref="D15:AV15">
    <cfRule type="duplicateValues" dxfId="110" priority="15"/>
  </conditionalFormatting>
  <conditionalFormatting sqref="D16:AV16">
    <cfRule type="duplicateValues" dxfId="109" priority="14"/>
  </conditionalFormatting>
  <conditionalFormatting sqref="D19:AV19">
    <cfRule type="duplicateValues" dxfId="108" priority="12"/>
  </conditionalFormatting>
  <conditionalFormatting sqref="D20:AV20">
    <cfRule type="duplicateValues" dxfId="107" priority="11"/>
  </conditionalFormatting>
  <conditionalFormatting sqref="D23:AV23">
    <cfRule type="duplicateValues" dxfId="106" priority="6"/>
  </conditionalFormatting>
  <conditionalFormatting sqref="D24:AV24">
    <cfRule type="duplicateValues" dxfId="105" priority="4"/>
  </conditionalFormatting>
  <conditionalFormatting sqref="AA25">
    <cfRule type="duplicateValues" dxfId="104" priority="3"/>
  </conditionalFormatting>
  <conditionalFormatting sqref="D25:AV25">
    <cfRule type="duplicateValues" dxfId="103" priority="2"/>
  </conditionalFormatting>
  <conditionalFormatting sqref="D26:AV26">
    <cfRule type="duplicateValues" dxfId="102" priority="1"/>
  </conditionalFormatting>
  <printOptions horizontalCentered="1"/>
  <pageMargins left="0" right="0" top="0" bottom="0" header="0" footer="0"/>
  <pageSetup paperSize="9" scale="32" fitToHeight="2" orientation="landscape" r:id="rId1"/>
  <headerFooter alignWithMargins="0">
    <oddFooter>&amp;R&amp;D&amp;A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59"/>
  <sheetViews>
    <sheetView showGridLines="0" topLeftCell="B1" zoomScale="52" zoomScaleNormal="52" workbookViewId="0">
      <selection activeCell="BA8" sqref="BA8:BB2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81" t="s">
        <v>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430" t="s">
        <v>143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984" t="s">
        <v>79</v>
      </c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76"/>
      <c r="AZ4" s="27"/>
    </row>
    <row r="5" spans="1:52" s="164" customFormat="1" ht="11.45" customHeight="1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22.45" customHeight="1" thickBot="1" x14ac:dyDescent="0.3">
      <c r="A6" s="876" t="s">
        <v>76</v>
      </c>
      <c r="B6" s="877"/>
      <c r="C6" s="147"/>
      <c r="D6" s="301">
        <f>D7</f>
        <v>43773</v>
      </c>
      <c r="E6" s="301">
        <f t="shared" ref="E6:H6" si="0">E7</f>
        <v>43774</v>
      </c>
      <c r="F6" s="301">
        <f t="shared" si="0"/>
        <v>43775</v>
      </c>
      <c r="G6" s="301">
        <f t="shared" si="0"/>
        <v>43776</v>
      </c>
      <c r="H6" s="301">
        <f t="shared" si="0"/>
        <v>43777</v>
      </c>
      <c r="I6" s="301">
        <f>I7</f>
        <v>43780</v>
      </c>
      <c r="J6" s="301">
        <f t="shared" ref="J6:M6" si="1">J7</f>
        <v>43781</v>
      </c>
      <c r="K6" s="301">
        <f t="shared" si="1"/>
        <v>43782</v>
      </c>
      <c r="L6" s="301">
        <f t="shared" si="1"/>
        <v>43783</v>
      </c>
      <c r="M6" s="301">
        <f t="shared" si="1"/>
        <v>43787</v>
      </c>
      <c r="N6" s="371">
        <f>N7</f>
        <v>43788</v>
      </c>
      <c r="O6" s="371">
        <f t="shared" ref="O6:R6" si="2">O7</f>
        <v>43789</v>
      </c>
      <c r="P6" s="371">
        <f t="shared" si="2"/>
        <v>43790</v>
      </c>
      <c r="Q6" s="371">
        <f t="shared" si="2"/>
        <v>43791</v>
      </c>
      <c r="R6" s="371">
        <f t="shared" si="2"/>
        <v>43794</v>
      </c>
      <c r="S6" s="374">
        <f>S7</f>
        <v>43795</v>
      </c>
      <c r="T6" s="374">
        <f t="shared" ref="T6:AG6" si="3">T7</f>
        <v>43796</v>
      </c>
      <c r="U6" s="374">
        <f t="shared" si="3"/>
        <v>43797</v>
      </c>
      <c r="V6" s="374">
        <f t="shared" si="3"/>
        <v>43798</v>
      </c>
      <c r="W6" s="374">
        <f t="shared" si="3"/>
        <v>43801</v>
      </c>
      <c r="X6" s="374">
        <f t="shared" si="3"/>
        <v>43802</v>
      </c>
      <c r="Y6" s="374">
        <f t="shared" si="3"/>
        <v>43803</v>
      </c>
      <c r="Z6" s="374">
        <f t="shared" si="3"/>
        <v>43804</v>
      </c>
      <c r="AA6" s="374">
        <f t="shared" si="3"/>
        <v>43805</v>
      </c>
      <c r="AB6" s="374">
        <f t="shared" si="3"/>
        <v>43808</v>
      </c>
      <c r="AC6" s="374">
        <f t="shared" si="3"/>
        <v>43809</v>
      </c>
      <c r="AD6" s="374">
        <f t="shared" si="3"/>
        <v>43810</v>
      </c>
      <c r="AE6" s="374">
        <f t="shared" si="3"/>
        <v>43811</v>
      </c>
      <c r="AF6" s="374">
        <f t="shared" si="3"/>
        <v>43812</v>
      </c>
      <c r="AG6" s="374">
        <f t="shared" si="3"/>
        <v>43815</v>
      </c>
      <c r="AH6" s="374">
        <f>AH7</f>
        <v>43816</v>
      </c>
      <c r="AI6" s="374">
        <f t="shared" ref="AI6:AV6" si="4">AI7</f>
        <v>43817</v>
      </c>
      <c r="AJ6" s="374">
        <f t="shared" si="4"/>
        <v>43818</v>
      </c>
      <c r="AK6" s="374">
        <f t="shared" si="4"/>
        <v>43819</v>
      </c>
      <c r="AL6" s="374">
        <f t="shared" si="4"/>
        <v>43822</v>
      </c>
      <c r="AM6" s="374">
        <f t="shared" si="4"/>
        <v>43823</v>
      </c>
      <c r="AN6" s="374">
        <f t="shared" si="4"/>
        <v>43825</v>
      </c>
      <c r="AO6" s="374">
        <f t="shared" si="4"/>
        <v>43826</v>
      </c>
      <c r="AP6" s="374">
        <f t="shared" si="4"/>
        <v>43829</v>
      </c>
      <c r="AQ6" s="374">
        <f t="shared" si="4"/>
        <v>43830</v>
      </c>
      <c r="AR6" s="374">
        <f t="shared" si="4"/>
        <v>43832</v>
      </c>
      <c r="AS6" s="374">
        <f t="shared" si="4"/>
        <v>43833</v>
      </c>
      <c r="AT6" s="374">
        <f t="shared" si="4"/>
        <v>43836</v>
      </c>
      <c r="AU6" s="374">
        <f t="shared" si="4"/>
        <v>43837</v>
      </c>
      <c r="AV6" s="374">
        <f t="shared" si="4"/>
        <v>43838</v>
      </c>
      <c r="AW6" s="985" t="s">
        <v>80</v>
      </c>
      <c r="AX6" s="986" t="s">
        <v>148</v>
      </c>
      <c r="AY6" s="987" t="s">
        <v>144</v>
      </c>
      <c r="AZ6" s="422"/>
    </row>
    <row r="7" spans="1:52" ht="70.5" thickBot="1" x14ac:dyDescent="0.3">
      <c r="A7" s="431" t="s">
        <v>0</v>
      </c>
      <c r="B7" s="432" t="s">
        <v>141</v>
      </c>
      <c r="C7" s="433"/>
      <c r="D7" s="305">
        <v>43773</v>
      </c>
      <c r="E7" s="305">
        <v>43774</v>
      </c>
      <c r="F7" s="305">
        <v>43775</v>
      </c>
      <c r="G7" s="305">
        <v>43776</v>
      </c>
      <c r="H7" s="305">
        <v>43777</v>
      </c>
      <c r="I7" s="305">
        <v>43780</v>
      </c>
      <c r="J7" s="305">
        <v>43781</v>
      </c>
      <c r="K7" s="305">
        <v>43782</v>
      </c>
      <c r="L7" s="305">
        <v>43783</v>
      </c>
      <c r="M7" s="305">
        <v>43787</v>
      </c>
      <c r="N7" s="305">
        <v>43788</v>
      </c>
      <c r="O7" s="305">
        <v>43789</v>
      </c>
      <c r="P7" s="305">
        <v>43790</v>
      </c>
      <c r="Q7" s="305">
        <v>43791</v>
      </c>
      <c r="R7" s="307">
        <v>43794</v>
      </c>
      <c r="S7" s="375">
        <v>43795</v>
      </c>
      <c r="T7" s="375">
        <v>43796</v>
      </c>
      <c r="U7" s="375">
        <v>43797</v>
      </c>
      <c r="V7" s="375">
        <v>43798</v>
      </c>
      <c r="W7" s="375">
        <v>43801</v>
      </c>
      <c r="X7" s="375">
        <v>43802</v>
      </c>
      <c r="Y7" s="375">
        <v>43803</v>
      </c>
      <c r="Z7" s="375">
        <v>43804</v>
      </c>
      <c r="AA7" s="375">
        <v>43805</v>
      </c>
      <c r="AB7" s="307">
        <v>43808</v>
      </c>
      <c r="AC7" s="307">
        <v>43809</v>
      </c>
      <c r="AD7" s="307">
        <v>43810</v>
      </c>
      <c r="AE7" s="307">
        <v>43811</v>
      </c>
      <c r="AF7" s="307">
        <v>43812</v>
      </c>
      <c r="AG7" s="307">
        <v>43815</v>
      </c>
      <c r="AH7" s="307">
        <v>43816</v>
      </c>
      <c r="AI7" s="307">
        <v>43817</v>
      </c>
      <c r="AJ7" s="307">
        <v>43818</v>
      </c>
      <c r="AK7" s="307">
        <v>43819</v>
      </c>
      <c r="AL7" s="307">
        <v>43822</v>
      </c>
      <c r="AM7" s="307">
        <v>43823</v>
      </c>
      <c r="AN7" s="307">
        <v>43825</v>
      </c>
      <c r="AO7" s="307">
        <v>43826</v>
      </c>
      <c r="AP7" s="307">
        <v>43829</v>
      </c>
      <c r="AQ7" s="307">
        <v>43830</v>
      </c>
      <c r="AR7" s="307">
        <v>43832</v>
      </c>
      <c r="AS7" s="307">
        <v>43833</v>
      </c>
      <c r="AT7" s="373">
        <v>43836</v>
      </c>
      <c r="AU7" s="373">
        <v>43837</v>
      </c>
      <c r="AV7" s="314">
        <v>43838</v>
      </c>
      <c r="AW7" s="985"/>
      <c r="AX7" s="986"/>
      <c r="AY7" s="987"/>
      <c r="AZ7" s="423"/>
    </row>
    <row r="8" spans="1:52" ht="33.6" customHeight="1" thickBot="1" x14ac:dyDescent="0.3">
      <c r="A8" s="67" t="s">
        <v>32</v>
      </c>
      <c r="B8" s="114" t="s">
        <v>1</v>
      </c>
      <c r="C8" s="262"/>
      <c r="D8" s="377">
        <v>1</v>
      </c>
      <c r="E8" s="378">
        <v>4</v>
      </c>
      <c r="F8" s="378">
        <v>7</v>
      </c>
      <c r="G8" s="378">
        <v>13</v>
      </c>
      <c r="H8" s="378">
        <v>10</v>
      </c>
      <c r="I8" s="378">
        <v>19</v>
      </c>
      <c r="J8" s="378">
        <v>16</v>
      </c>
      <c r="K8" s="378">
        <v>22</v>
      </c>
      <c r="L8" s="379">
        <v>40</v>
      </c>
      <c r="M8" s="378">
        <v>28</v>
      </c>
      <c r="N8" s="378">
        <v>31</v>
      </c>
      <c r="O8" s="378">
        <v>43</v>
      </c>
      <c r="P8" s="378">
        <v>37</v>
      </c>
      <c r="Q8" s="378">
        <v>25</v>
      </c>
      <c r="R8" s="380">
        <v>34</v>
      </c>
      <c r="S8" s="328">
        <v>3</v>
      </c>
      <c r="T8" s="329">
        <v>5</v>
      </c>
      <c r="U8" s="329">
        <v>8</v>
      </c>
      <c r="V8" s="329">
        <v>14</v>
      </c>
      <c r="W8" s="329">
        <v>11</v>
      </c>
      <c r="X8" s="329">
        <v>20</v>
      </c>
      <c r="Y8" s="329">
        <v>17</v>
      </c>
      <c r="Z8" s="329">
        <v>23</v>
      </c>
      <c r="AA8" s="329">
        <v>26</v>
      </c>
      <c r="AB8" s="329">
        <v>29</v>
      </c>
      <c r="AC8" s="329">
        <v>32</v>
      </c>
      <c r="AD8" s="329">
        <v>44</v>
      </c>
      <c r="AE8" s="329">
        <v>38</v>
      </c>
      <c r="AF8" s="329">
        <v>41</v>
      </c>
      <c r="AG8" s="330">
        <v>35</v>
      </c>
      <c r="AH8" s="377">
        <v>2</v>
      </c>
      <c r="AI8" s="378">
        <v>6</v>
      </c>
      <c r="AJ8" s="378">
        <v>9</v>
      </c>
      <c r="AK8" s="378">
        <v>15</v>
      </c>
      <c r="AL8" s="378">
        <v>12</v>
      </c>
      <c r="AM8" s="397">
        <v>21</v>
      </c>
      <c r="AN8" s="378">
        <v>18</v>
      </c>
      <c r="AO8" s="378">
        <v>24</v>
      </c>
      <c r="AP8" s="378">
        <v>27</v>
      </c>
      <c r="AQ8" s="378">
        <v>30</v>
      </c>
      <c r="AR8" s="378">
        <v>33</v>
      </c>
      <c r="AS8" s="378">
        <v>45</v>
      </c>
      <c r="AT8" s="378">
        <v>39</v>
      </c>
      <c r="AU8" s="378">
        <v>42</v>
      </c>
      <c r="AV8" s="398">
        <v>36</v>
      </c>
      <c r="AW8" s="985"/>
      <c r="AX8" s="986"/>
      <c r="AY8" s="987"/>
      <c r="AZ8" s="423"/>
    </row>
    <row r="9" spans="1:52" ht="33.6" customHeight="1" thickBot="1" x14ac:dyDescent="0.3">
      <c r="A9" s="19" t="s">
        <v>11</v>
      </c>
      <c r="B9" s="114" t="s">
        <v>2</v>
      </c>
      <c r="C9" s="262"/>
      <c r="D9" s="381">
        <v>3</v>
      </c>
      <c r="E9" s="382">
        <v>5</v>
      </c>
      <c r="F9" s="382">
        <v>8</v>
      </c>
      <c r="G9" s="382">
        <v>14</v>
      </c>
      <c r="H9" s="382">
        <v>11</v>
      </c>
      <c r="I9" s="382">
        <v>20</v>
      </c>
      <c r="J9" s="382">
        <v>17</v>
      </c>
      <c r="K9" s="382">
        <v>23</v>
      </c>
      <c r="L9" s="383">
        <v>26</v>
      </c>
      <c r="M9" s="382">
        <v>29</v>
      </c>
      <c r="N9" s="382">
        <v>32</v>
      </c>
      <c r="O9" s="382">
        <v>44</v>
      </c>
      <c r="P9" s="382">
        <v>38</v>
      </c>
      <c r="Q9" s="382">
        <v>41</v>
      </c>
      <c r="R9" s="384">
        <v>35</v>
      </c>
      <c r="S9" s="6">
        <v>2</v>
      </c>
      <c r="T9" s="5">
        <v>6</v>
      </c>
      <c r="U9" s="5">
        <v>9</v>
      </c>
      <c r="V9" s="5">
        <v>15</v>
      </c>
      <c r="W9" s="5">
        <v>12</v>
      </c>
      <c r="X9" s="5">
        <v>21</v>
      </c>
      <c r="Y9" s="5">
        <v>18</v>
      </c>
      <c r="Z9" s="5">
        <v>24</v>
      </c>
      <c r="AA9" s="5">
        <v>27</v>
      </c>
      <c r="AB9" s="5">
        <v>30</v>
      </c>
      <c r="AC9" s="5">
        <v>33</v>
      </c>
      <c r="AD9" s="5">
        <v>45</v>
      </c>
      <c r="AE9" s="5">
        <v>39</v>
      </c>
      <c r="AF9" s="5">
        <v>42</v>
      </c>
      <c r="AG9" s="7">
        <v>36</v>
      </c>
      <c r="AH9" s="399">
        <v>1</v>
      </c>
      <c r="AI9" s="400">
        <v>4</v>
      </c>
      <c r="AJ9" s="400">
        <v>7</v>
      </c>
      <c r="AK9" s="400">
        <v>13</v>
      </c>
      <c r="AL9" s="400">
        <v>10</v>
      </c>
      <c r="AM9" s="401">
        <v>19</v>
      </c>
      <c r="AN9" s="400">
        <v>16</v>
      </c>
      <c r="AO9" s="400">
        <v>22</v>
      </c>
      <c r="AP9" s="400">
        <v>40</v>
      </c>
      <c r="AQ9" s="400">
        <v>28</v>
      </c>
      <c r="AR9" s="400">
        <v>31</v>
      </c>
      <c r="AS9" s="400">
        <v>43</v>
      </c>
      <c r="AT9" s="400">
        <v>37</v>
      </c>
      <c r="AU9" s="400">
        <v>25</v>
      </c>
      <c r="AV9" s="402">
        <v>34</v>
      </c>
      <c r="AW9" s="985"/>
      <c r="AX9" s="986"/>
      <c r="AY9" s="987"/>
      <c r="AZ9" s="423"/>
    </row>
    <row r="10" spans="1:52" ht="33.6" customHeight="1" thickBot="1" x14ac:dyDescent="0.3">
      <c r="A10" s="19" t="s">
        <v>12</v>
      </c>
      <c r="B10" s="114" t="s">
        <v>3</v>
      </c>
      <c r="C10" s="262"/>
      <c r="D10" s="385">
        <v>2</v>
      </c>
      <c r="E10" s="386">
        <v>6</v>
      </c>
      <c r="F10" s="386">
        <v>9</v>
      </c>
      <c r="G10" s="386">
        <v>15</v>
      </c>
      <c r="H10" s="386">
        <v>12</v>
      </c>
      <c r="I10" s="386">
        <v>21</v>
      </c>
      <c r="J10" s="386">
        <v>18</v>
      </c>
      <c r="K10" s="386">
        <v>24</v>
      </c>
      <c r="L10" s="387">
        <v>27</v>
      </c>
      <c r="M10" s="386">
        <v>30</v>
      </c>
      <c r="N10" s="386">
        <v>33</v>
      </c>
      <c r="O10" s="386">
        <v>45</v>
      </c>
      <c r="P10" s="386">
        <v>39</v>
      </c>
      <c r="Q10" s="386">
        <v>42</v>
      </c>
      <c r="R10" s="388">
        <v>36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19</v>
      </c>
      <c r="Y10" s="336">
        <v>16</v>
      </c>
      <c r="Z10" s="336">
        <v>22</v>
      </c>
      <c r="AA10" s="336">
        <v>40</v>
      </c>
      <c r="AB10" s="336">
        <v>28</v>
      </c>
      <c r="AC10" s="336">
        <v>31</v>
      </c>
      <c r="AD10" s="336">
        <v>43</v>
      </c>
      <c r="AE10" s="336">
        <v>37</v>
      </c>
      <c r="AF10" s="336">
        <v>25</v>
      </c>
      <c r="AG10" s="337">
        <v>34</v>
      </c>
      <c r="AH10" s="385">
        <v>3</v>
      </c>
      <c r="AI10" s="386">
        <v>5</v>
      </c>
      <c r="AJ10" s="386">
        <v>8</v>
      </c>
      <c r="AK10" s="386">
        <v>14</v>
      </c>
      <c r="AL10" s="386">
        <v>11</v>
      </c>
      <c r="AM10" s="403">
        <v>20</v>
      </c>
      <c r="AN10" s="386">
        <v>17</v>
      </c>
      <c r="AO10" s="386">
        <v>23</v>
      </c>
      <c r="AP10" s="386">
        <v>26</v>
      </c>
      <c r="AQ10" s="386">
        <v>29</v>
      </c>
      <c r="AR10" s="386">
        <v>32</v>
      </c>
      <c r="AS10" s="386">
        <v>44</v>
      </c>
      <c r="AT10" s="386">
        <v>38</v>
      </c>
      <c r="AU10" s="386">
        <v>41</v>
      </c>
      <c r="AV10" s="404">
        <v>35</v>
      </c>
      <c r="AW10" s="985"/>
      <c r="AX10" s="986"/>
      <c r="AY10" s="987"/>
      <c r="AZ10" s="423"/>
    </row>
    <row r="11" spans="1:52" ht="33.6" customHeight="1" thickBot="1" x14ac:dyDescent="0.3">
      <c r="A11" s="19" t="s">
        <v>13</v>
      </c>
      <c r="B11" s="114" t="s">
        <v>4</v>
      </c>
      <c r="C11" s="262"/>
      <c r="D11" s="328">
        <v>4</v>
      </c>
      <c r="E11" s="329">
        <v>1</v>
      </c>
      <c r="F11" s="329">
        <v>13</v>
      </c>
      <c r="G11" s="329">
        <v>7</v>
      </c>
      <c r="H11" s="329">
        <v>16</v>
      </c>
      <c r="I11" s="329">
        <v>10</v>
      </c>
      <c r="J11" s="329">
        <v>22</v>
      </c>
      <c r="K11" s="329">
        <v>19</v>
      </c>
      <c r="L11" s="339">
        <v>28</v>
      </c>
      <c r="M11" s="329">
        <v>40</v>
      </c>
      <c r="N11" s="329">
        <v>34</v>
      </c>
      <c r="O11" s="329">
        <v>31</v>
      </c>
      <c r="P11" s="329">
        <v>25</v>
      </c>
      <c r="Q11" s="329">
        <v>37</v>
      </c>
      <c r="R11" s="330">
        <v>43</v>
      </c>
      <c r="S11" s="389">
        <v>5</v>
      </c>
      <c r="T11" s="390">
        <v>3</v>
      </c>
      <c r="U11" s="390">
        <v>14</v>
      </c>
      <c r="V11" s="390">
        <v>8</v>
      </c>
      <c r="W11" s="390">
        <v>17</v>
      </c>
      <c r="X11" s="390">
        <v>11</v>
      </c>
      <c r="Y11" s="390">
        <v>23</v>
      </c>
      <c r="Z11" s="390">
        <v>20</v>
      </c>
      <c r="AA11" s="390">
        <v>29</v>
      </c>
      <c r="AB11" s="390">
        <v>26</v>
      </c>
      <c r="AC11" s="390">
        <v>35</v>
      </c>
      <c r="AD11" s="390">
        <v>32</v>
      </c>
      <c r="AE11" s="390">
        <v>41</v>
      </c>
      <c r="AF11" s="390">
        <v>38</v>
      </c>
      <c r="AG11" s="391">
        <v>44</v>
      </c>
      <c r="AH11" s="328">
        <v>6</v>
      </c>
      <c r="AI11" s="329">
        <v>2</v>
      </c>
      <c r="AJ11" s="329">
        <v>15</v>
      </c>
      <c r="AK11" s="329">
        <v>9</v>
      </c>
      <c r="AL11" s="329">
        <v>18</v>
      </c>
      <c r="AM11" s="341">
        <v>12</v>
      </c>
      <c r="AN11" s="329">
        <v>24</v>
      </c>
      <c r="AO11" s="329">
        <v>21</v>
      </c>
      <c r="AP11" s="329">
        <v>30</v>
      </c>
      <c r="AQ11" s="329">
        <v>27</v>
      </c>
      <c r="AR11" s="329">
        <v>36</v>
      </c>
      <c r="AS11" s="329">
        <v>33</v>
      </c>
      <c r="AT11" s="329">
        <v>42</v>
      </c>
      <c r="AU11" s="329">
        <v>39</v>
      </c>
      <c r="AV11" s="342">
        <v>45</v>
      </c>
      <c r="AW11" s="985"/>
      <c r="AX11" s="986"/>
      <c r="AY11" s="987"/>
      <c r="AZ11" s="423"/>
    </row>
    <row r="12" spans="1:52" ht="33.6" customHeight="1" thickBot="1" x14ac:dyDescent="0.3">
      <c r="A12" s="19" t="s">
        <v>14</v>
      </c>
      <c r="B12" s="114" t="s">
        <v>5</v>
      </c>
      <c r="C12" s="262"/>
      <c r="D12" s="343">
        <v>5</v>
      </c>
      <c r="E12" s="208">
        <v>3</v>
      </c>
      <c r="F12" s="208">
        <v>14</v>
      </c>
      <c r="G12" s="208">
        <v>8</v>
      </c>
      <c r="H12" s="208">
        <v>17</v>
      </c>
      <c r="I12" s="208">
        <v>11</v>
      </c>
      <c r="J12" s="208">
        <v>23</v>
      </c>
      <c r="K12" s="208">
        <v>20</v>
      </c>
      <c r="L12" s="208">
        <v>29</v>
      </c>
      <c r="M12" s="208">
        <v>26</v>
      </c>
      <c r="N12" s="208">
        <v>35</v>
      </c>
      <c r="O12" s="208">
        <v>32</v>
      </c>
      <c r="P12" s="290">
        <v>41</v>
      </c>
      <c r="Q12" s="208">
        <v>38</v>
      </c>
      <c r="R12" s="344">
        <v>44</v>
      </c>
      <c r="S12" s="392">
        <v>6</v>
      </c>
      <c r="T12" s="393">
        <v>2</v>
      </c>
      <c r="U12" s="393">
        <v>15</v>
      </c>
      <c r="V12" s="393">
        <v>9</v>
      </c>
      <c r="W12" s="393">
        <v>18</v>
      </c>
      <c r="X12" s="393">
        <v>12</v>
      </c>
      <c r="Y12" s="393">
        <v>24</v>
      </c>
      <c r="Z12" s="393">
        <v>21</v>
      </c>
      <c r="AA12" s="393">
        <v>30</v>
      </c>
      <c r="AB12" s="393">
        <v>27</v>
      </c>
      <c r="AC12" s="393">
        <v>36</v>
      </c>
      <c r="AD12" s="393">
        <v>33</v>
      </c>
      <c r="AE12" s="393">
        <v>42</v>
      </c>
      <c r="AF12" s="394">
        <v>39</v>
      </c>
      <c r="AG12" s="395">
        <v>45</v>
      </c>
      <c r="AH12" s="349">
        <v>4</v>
      </c>
      <c r="AI12" s="350">
        <v>1</v>
      </c>
      <c r="AJ12" s="350">
        <v>13</v>
      </c>
      <c r="AK12" s="350">
        <v>7</v>
      </c>
      <c r="AL12" s="350">
        <v>16</v>
      </c>
      <c r="AM12" s="206">
        <v>10</v>
      </c>
      <c r="AN12" s="350">
        <v>22</v>
      </c>
      <c r="AO12" s="350">
        <v>19</v>
      </c>
      <c r="AP12" s="350">
        <v>28</v>
      </c>
      <c r="AQ12" s="350">
        <v>40</v>
      </c>
      <c r="AR12" s="350">
        <v>34</v>
      </c>
      <c r="AS12" s="350">
        <v>31</v>
      </c>
      <c r="AT12" s="350">
        <v>25</v>
      </c>
      <c r="AU12" s="351">
        <v>37</v>
      </c>
      <c r="AV12" s="290">
        <v>43</v>
      </c>
      <c r="AW12" s="985"/>
      <c r="AX12" s="986"/>
      <c r="AY12" s="987"/>
      <c r="AZ12" s="423"/>
    </row>
    <row r="13" spans="1:52" ht="33.6" customHeight="1" thickBot="1" x14ac:dyDescent="0.3">
      <c r="A13" s="19" t="s">
        <v>15</v>
      </c>
      <c r="B13" s="114" t="s">
        <v>6</v>
      </c>
      <c r="C13" s="262"/>
      <c r="D13" s="29">
        <v>6</v>
      </c>
      <c r="E13" s="30">
        <v>2</v>
      </c>
      <c r="F13" s="30">
        <v>15</v>
      </c>
      <c r="G13" s="30">
        <v>9</v>
      </c>
      <c r="H13" s="30">
        <v>18</v>
      </c>
      <c r="I13" s="30">
        <v>12</v>
      </c>
      <c r="J13" s="30">
        <v>24</v>
      </c>
      <c r="K13" s="30">
        <v>21</v>
      </c>
      <c r="L13" s="30">
        <v>30</v>
      </c>
      <c r="M13" s="30">
        <v>27</v>
      </c>
      <c r="N13" s="30">
        <v>36</v>
      </c>
      <c r="O13" s="30">
        <v>33</v>
      </c>
      <c r="P13" s="30">
        <v>42</v>
      </c>
      <c r="Q13" s="30">
        <v>39</v>
      </c>
      <c r="R13" s="31">
        <v>45</v>
      </c>
      <c r="S13" s="389">
        <v>4</v>
      </c>
      <c r="T13" s="390">
        <v>1</v>
      </c>
      <c r="U13" s="390">
        <v>13</v>
      </c>
      <c r="V13" s="390">
        <v>7</v>
      </c>
      <c r="W13" s="390">
        <v>16</v>
      </c>
      <c r="X13" s="390">
        <v>10</v>
      </c>
      <c r="Y13" s="390">
        <v>22</v>
      </c>
      <c r="Z13" s="390">
        <v>19</v>
      </c>
      <c r="AA13" s="390">
        <v>28</v>
      </c>
      <c r="AB13" s="390">
        <v>40</v>
      </c>
      <c r="AC13" s="390">
        <v>34</v>
      </c>
      <c r="AD13" s="390">
        <v>31</v>
      </c>
      <c r="AE13" s="390">
        <v>25</v>
      </c>
      <c r="AF13" s="390">
        <v>37</v>
      </c>
      <c r="AG13" s="396">
        <v>43</v>
      </c>
      <c r="AH13" s="6">
        <v>5</v>
      </c>
      <c r="AI13" s="5">
        <v>3</v>
      </c>
      <c r="AJ13" s="5">
        <v>14</v>
      </c>
      <c r="AK13" s="5">
        <v>8</v>
      </c>
      <c r="AL13" s="5">
        <v>17</v>
      </c>
      <c r="AM13" s="370">
        <v>11</v>
      </c>
      <c r="AN13" s="5">
        <v>23</v>
      </c>
      <c r="AO13" s="5">
        <v>20</v>
      </c>
      <c r="AP13" s="5">
        <v>29</v>
      </c>
      <c r="AQ13" s="5">
        <v>26</v>
      </c>
      <c r="AR13" s="5">
        <v>35</v>
      </c>
      <c r="AS13" s="5">
        <v>32</v>
      </c>
      <c r="AT13" s="5">
        <v>41</v>
      </c>
      <c r="AU13" s="5">
        <v>38</v>
      </c>
      <c r="AV13" s="118">
        <v>44</v>
      </c>
      <c r="AW13" s="985"/>
      <c r="AX13" s="986"/>
      <c r="AY13" s="987"/>
      <c r="AZ13" s="423"/>
    </row>
    <row r="14" spans="1:52" ht="33.6" customHeight="1" thickBot="1" x14ac:dyDescent="0.3">
      <c r="A14" s="19" t="s">
        <v>33</v>
      </c>
      <c r="B14" s="114" t="s">
        <v>7</v>
      </c>
      <c r="C14" s="262"/>
      <c r="D14" s="377">
        <v>7</v>
      </c>
      <c r="E14" s="378">
        <v>13</v>
      </c>
      <c r="F14" s="378">
        <v>1</v>
      </c>
      <c r="G14" s="378">
        <v>4</v>
      </c>
      <c r="H14" s="378">
        <v>19</v>
      </c>
      <c r="I14" s="378">
        <v>16</v>
      </c>
      <c r="J14" s="378">
        <v>10</v>
      </c>
      <c r="K14" s="378">
        <v>40</v>
      </c>
      <c r="L14" s="378">
        <v>22</v>
      </c>
      <c r="M14" s="378">
        <v>31</v>
      </c>
      <c r="N14" s="378">
        <v>28</v>
      </c>
      <c r="O14" s="378">
        <v>37</v>
      </c>
      <c r="P14" s="378">
        <v>34</v>
      </c>
      <c r="Q14" s="378">
        <v>43</v>
      </c>
      <c r="R14" s="380">
        <v>25</v>
      </c>
      <c r="S14" s="128">
        <v>8</v>
      </c>
      <c r="T14" s="129">
        <v>14</v>
      </c>
      <c r="U14" s="129">
        <v>3</v>
      </c>
      <c r="V14" s="129">
        <v>5</v>
      </c>
      <c r="W14" s="129">
        <v>20</v>
      </c>
      <c r="X14" s="129">
        <v>17</v>
      </c>
      <c r="Y14" s="129">
        <v>11</v>
      </c>
      <c r="Z14" s="129">
        <v>26</v>
      </c>
      <c r="AA14" s="129">
        <v>23</v>
      </c>
      <c r="AB14" s="129">
        <v>32</v>
      </c>
      <c r="AC14" s="129">
        <v>29</v>
      </c>
      <c r="AD14" s="129">
        <v>38</v>
      </c>
      <c r="AE14" s="129">
        <v>35</v>
      </c>
      <c r="AF14" s="129">
        <v>44</v>
      </c>
      <c r="AG14" s="130">
        <v>41</v>
      </c>
      <c r="AH14" s="377">
        <v>9</v>
      </c>
      <c r="AI14" s="378">
        <v>15</v>
      </c>
      <c r="AJ14" s="378">
        <v>2</v>
      </c>
      <c r="AK14" s="378">
        <v>6</v>
      </c>
      <c r="AL14" s="378">
        <v>21</v>
      </c>
      <c r="AM14" s="410">
        <v>18</v>
      </c>
      <c r="AN14" s="378">
        <v>12</v>
      </c>
      <c r="AO14" s="378">
        <v>27</v>
      </c>
      <c r="AP14" s="378">
        <v>24</v>
      </c>
      <c r="AQ14" s="378">
        <v>33</v>
      </c>
      <c r="AR14" s="378">
        <v>30</v>
      </c>
      <c r="AS14" s="378">
        <v>39</v>
      </c>
      <c r="AT14" s="378">
        <v>36</v>
      </c>
      <c r="AU14" s="378">
        <v>45</v>
      </c>
      <c r="AV14" s="398">
        <v>42</v>
      </c>
      <c r="AW14" s="985"/>
      <c r="AX14" s="986"/>
      <c r="AY14" s="987"/>
      <c r="AZ14" s="423"/>
    </row>
    <row r="15" spans="1:52" ht="33.6" customHeight="1" thickBot="1" x14ac:dyDescent="0.3">
      <c r="A15" s="19" t="s">
        <v>34</v>
      </c>
      <c r="B15" s="114" t="s">
        <v>8</v>
      </c>
      <c r="C15" s="262"/>
      <c r="D15" s="381">
        <v>8</v>
      </c>
      <c r="E15" s="382">
        <v>14</v>
      </c>
      <c r="F15" s="382">
        <v>3</v>
      </c>
      <c r="G15" s="382">
        <v>5</v>
      </c>
      <c r="H15" s="382">
        <v>20</v>
      </c>
      <c r="I15" s="382">
        <v>17</v>
      </c>
      <c r="J15" s="382">
        <v>11</v>
      </c>
      <c r="K15" s="382">
        <v>26</v>
      </c>
      <c r="L15" s="382">
        <v>23</v>
      </c>
      <c r="M15" s="382">
        <v>32</v>
      </c>
      <c r="N15" s="382">
        <v>29</v>
      </c>
      <c r="O15" s="382">
        <v>38</v>
      </c>
      <c r="P15" s="382">
        <v>35</v>
      </c>
      <c r="Q15" s="382">
        <v>44</v>
      </c>
      <c r="R15" s="384">
        <v>41</v>
      </c>
      <c r="S15" s="2">
        <v>9</v>
      </c>
      <c r="T15" s="3">
        <v>15</v>
      </c>
      <c r="U15" s="3">
        <v>2</v>
      </c>
      <c r="V15" s="3">
        <v>6</v>
      </c>
      <c r="W15" s="3">
        <v>21</v>
      </c>
      <c r="X15" s="3">
        <v>18</v>
      </c>
      <c r="Y15" s="3">
        <v>12</v>
      </c>
      <c r="Z15" s="3">
        <v>27</v>
      </c>
      <c r="AA15" s="3">
        <v>24</v>
      </c>
      <c r="AB15" s="3">
        <v>33</v>
      </c>
      <c r="AC15" s="3">
        <v>30</v>
      </c>
      <c r="AD15" s="3">
        <v>39</v>
      </c>
      <c r="AE15" s="3">
        <v>36</v>
      </c>
      <c r="AF15" s="3">
        <v>45</v>
      </c>
      <c r="AG15" s="8">
        <v>42</v>
      </c>
      <c r="AH15" s="399">
        <v>7</v>
      </c>
      <c r="AI15" s="400">
        <v>13</v>
      </c>
      <c r="AJ15" s="400">
        <v>1</v>
      </c>
      <c r="AK15" s="400">
        <v>4</v>
      </c>
      <c r="AL15" s="400">
        <v>19</v>
      </c>
      <c r="AM15" s="411">
        <v>16</v>
      </c>
      <c r="AN15" s="400">
        <v>10</v>
      </c>
      <c r="AO15" s="400">
        <v>40</v>
      </c>
      <c r="AP15" s="400">
        <v>22</v>
      </c>
      <c r="AQ15" s="400">
        <v>31</v>
      </c>
      <c r="AR15" s="400">
        <v>28</v>
      </c>
      <c r="AS15" s="400">
        <v>37</v>
      </c>
      <c r="AT15" s="400">
        <v>34</v>
      </c>
      <c r="AU15" s="400">
        <v>43</v>
      </c>
      <c r="AV15" s="402">
        <v>25</v>
      </c>
      <c r="AW15" s="985"/>
      <c r="AX15" s="986"/>
      <c r="AY15" s="987"/>
      <c r="AZ15" s="423"/>
    </row>
    <row r="16" spans="1:52" ht="33.6" customHeight="1" thickBot="1" x14ac:dyDescent="0.3">
      <c r="A16" s="19" t="s">
        <v>35</v>
      </c>
      <c r="B16" s="114" t="s">
        <v>9</v>
      </c>
      <c r="C16" s="262"/>
      <c r="D16" s="385">
        <v>9</v>
      </c>
      <c r="E16" s="386">
        <v>15</v>
      </c>
      <c r="F16" s="386">
        <v>2</v>
      </c>
      <c r="G16" s="386">
        <v>6</v>
      </c>
      <c r="H16" s="386">
        <v>21</v>
      </c>
      <c r="I16" s="386">
        <v>18</v>
      </c>
      <c r="J16" s="386">
        <v>12</v>
      </c>
      <c r="K16" s="386">
        <v>27</v>
      </c>
      <c r="L16" s="386">
        <v>24</v>
      </c>
      <c r="M16" s="386">
        <v>33</v>
      </c>
      <c r="N16" s="386">
        <v>30</v>
      </c>
      <c r="O16" s="386">
        <v>39</v>
      </c>
      <c r="P16" s="386">
        <v>36</v>
      </c>
      <c r="Q16" s="386">
        <v>45</v>
      </c>
      <c r="R16" s="388">
        <v>42</v>
      </c>
      <c r="S16" s="9">
        <v>7</v>
      </c>
      <c r="T16" s="10">
        <v>13</v>
      </c>
      <c r="U16" s="10">
        <v>1</v>
      </c>
      <c r="V16" s="10">
        <v>4</v>
      </c>
      <c r="W16" s="10">
        <v>19</v>
      </c>
      <c r="X16" s="10">
        <v>16</v>
      </c>
      <c r="Y16" s="10">
        <v>10</v>
      </c>
      <c r="Z16" s="10">
        <v>40</v>
      </c>
      <c r="AA16" s="10">
        <v>22</v>
      </c>
      <c r="AB16" s="10">
        <v>31</v>
      </c>
      <c r="AC16" s="10">
        <v>28</v>
      </c>
      <c r="AD16" s="10">
        <v>37</v>
      </c>
      <c r="AE16" s="10">
        <v>34</v>
      </c>
      <c r="AF16" s="10">
        <v>43</v>
      </c>
      <c r="AG16" s="11">
        <v>25</v>
      </c>
      <c r="AH16" s="385">
        <v>8</v>
      </c>
      <c r="AI16" s="386">
        <v>14</v>
      </c>
      <c r="AJ16" s="386">
        <v>3</v>
      </c>
      <c r="AK16" s="386">
        <v>5</v>
      </c>
      <c r="AL16" s="386">
        <v>20</v>
      </c>
      <c r="AM16" s="409">
        <v>17</v>
      </c>
      <c r="AN16" s="386">
        <v>11</v>
      </c>
      <c r="AO16" s="386">
        <v>26</v>
      </c>
      <c r="AP16" s="386">
        <v>23</v>
      </c>
      <c r="AQ16" s="386">
        <v>32</v>
      </c>
      <c r="AR16" s="386">
        <v>29</v>
      </c>
      <c r="AS16" s="386">
        <v>38</v>
      </c>
      <c r="AT16" s="386">
        <v>35</v>
      </c>
      <c r="AU16" s="386">
        <v>44</v>
      </c>
      <c r="AV16" s="404">
        <v>41</v>
      </c>
      <c r="AW16" s="985"/>
      <c r="AX16" s="986"/>
      <c r="AY16" s="987"/>
      <c r="AZ16" s="423"/>
    </row>
    <row r="17" spans="1:52" ht="33.6" customHeight="1" thickBot="1" x14ac:dyDescent="0.3">
      <c r="A17" s="19" t="s">
        <v>36</v>
      </c>
      <c r="B17" s="114" t="s">
        <v>40</v>
      </c>
      <c r="C17" s="262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91" t="s">
        <v>41</v>
      </c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3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85"/>
      <c r="AX17" s="986"/>
      <c r="AY17" s="987"/>
      <c r="AZ17" s="423"/>
    </row>
    <row r="18" spans="1:52" ht="33.6" customHeight="1" thickBot="1" x14ac:dyDescent="0.3">
      <c r="A18" s="19" t="s">
        <v>37</v>
      </c>
      <c r="B18" s="114" t="s">
        <v>10</v>
      </c>
      <c r="C18" s="262"/>
      <c r="D18" s="6">
        <v>13</v>
      </c>
      <c r="E18" s="5">
        <v>16</v>
      </c>
      <c r="F18" s="5">
        <v>19</v>
      </c>
      <c r="G18" s="5">
        <v>22</v>
      </c>
      <c r="H18" s="5">
        <v>40</v>
      </c>
      <c r="I18" s="5">
        <v>28</v>
      </c>
      <c r="J18" s="5">
        <v>31</v>
      </c>
      <c r="K18" s="5">
        <v>34</v>
      </c>
      <c r="L18" s="5">
        <v>37</v>
      </c>
      <c r="M18" s="5">
        <v>25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389">
        <v>32</v>
      </c>
      <c r="T18" s="390">
        <v>35</v>
      </c>
      <c r="U18" s="390">
        <v>38</v>
      </c>
      <c r="V18" s="390">
        <v>41</v>
      </c>
      <c r="W18" s="390">
        <v>44</v>
      </c>
      <c r="X18" s="390">
        <v>3</v>
      </c>
      <c r="Y18" s="390">
        <v>5</v>
      </c>
      <c r="Z18" s="390">
        <v>8</v>
      </c>
      <c r="AA18" s="390">
        <v>11</v>
      </c>
      <c r="AB18" s="390">
        <v>14</v>
      </c>
      <c r="AC18" s="390">
        <v>17</v>
      </c>
      <c r="AD18" s="390">
        <v>20</v>
      </c>
      <c r="AE18" s="390">
        <v>23</v>
      </c>
      <c r="AF18" s="390">
        <v>26</v>
      </c>
      <c r="AG18" s="396">
        <v>29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2</v>
      </c>
      <c r="AT18" s="5">
        <v>6</v>
      </c>
      <c r="AU18" s="5">
        <v>9</v>
      </c>
      <c r="AV18" s="118">
        <v>12</v>
      </c>
      <c r="AW18" s="985"/>
      <c r="AX18" s="986"/>
      <c r="AY18" s="987"/>
      <c r="AZ18" s="423"/>
    </row>
    <row r="19" spans="1:52" ht="33.6" customHeight="1" thickBot="1" x14ac:dyDescent="0.3">
      <c r="A19" s="98" t="s">
        <v>38</v>
      </c>
      <c r="B19" s="175" t="s">
        <v>30</v>
      </c>
      <c r="C19" s="262"/>
      <c r="D19" s="352">
        <v>5</v>
      </c>
      <c r="E19" s="353">
        <v>17</v>
      </c>
      <c r="F19" s="353">
        <v>20</v>
      </c>
      <c r="G19" s="353">
        <v>23</v>
      </c>
      <c r="H19" s="353">
        <v>26</v>
      </c>
      <c r="I19" s="353">
        <v>29</v>
      </c>
      <c r="J19" s="353">
        <v>32</v>
      </c>
      <c r="K19" s="353">
        <v>35</v>
      </c>
      <c r="L19" s="353">
        <v>38</v>
      </c>
      <c r="M19" s="353">
        <v>41</v>
      </c>
      <c r="N19" s="353">
        <v>44</v>
      </c>
      <c r="O19" s="353">
        <v>3</v>
      </c>
      <c r="P19" s="354">
        <v>8</v>
      </c>
      <c r="Q19" s="353">
        <v>14</v>
      </c>
      <c r="R19" s="355">
        <v>11</v>
      </c>
      <c r="S19" s="405">
        <v>15</v>
      </c>
      <c r="T19" s="406">
        <v>18</v>
      </c>
      <c r="U19" s="407">
        <v>21</v>
      </c>
      <c r="V19" s="407">
        <v>24</v>
      </c>
      <c r="W19" s="407">
        <v>2</v>
      </c>
      <c r="X19" s="407">
        <v>30</v>
      </c>
      <c r="Y19" s="407">
        <v>33</v>
      </c>
      <c r="Z19" s="407">
        <v>36</v>
      </c>
      <c r="AA19" s="407">
        <v>39</v>
      </c>
      <c r="AB19" s="407">
        <v>42</v>
      </c>
      <c r="AC19" s="407">
        <v>45</v>
      </c>
      <c r="AD19" s="407">
        <v>27</v>
      </c>
      <c r="AE19" s="407">
        <v>6</v>
      </c>
      <c r="AF19" s="407">
        <v>9</v>
      </c>
      <c r="AG19" s="408">
        <v>12</v>
      </c>
      <c r="AH19" s="343">
        <v>13</v>
      </c>
      <c r="AI19" s="208">
        <v>16</v>
      </c>
      <c r="AJ19" s="208">
        <v>19</v>
      </c>
      <c r="AK19" s="208">
        <v>22</v>
      </c>
      <c r="AL19" s="208">
        <v>40</v>
      </c>
      <c r="AM19" s="208">
        <v>28</v>
      </c>
      <c r="AN19" s="208">
        <v>31</v>
      </c>
      <c r="AO19" s="208">
        <v>34</v>
      </c>
      <c r="AP19" s="208">
        <v>37</v>
      </c>
      <c r="AQ19" s="208">
        <v>25</v>
      </c>
      <c r="AR19" s="208">
        <v>43</v>
      </c>
      <c r="AS19" s="208">
        <v>1</v>
      </c>
      <c r="AT19" s="290">
        <v>4</v>
      </c>
      <c r="AU19" s="208">
        <v>7</v>
      </c>
      <c r="AV19" s="290">
        <v>10</v>
      </c>
      <c r="AW19" s="985"/>
      <c r="AX19" s="986"/>
      <c r="AY19" s="987"/>
      <c r="AZ19" s="423"/>
    </row>
    <row r="20" spans="1:52" ht="33.6" customHeight="1" thickBot="1" x14ac:dyDescent="0.3">
      <c r="A20" s="20" t="s">
        <v>39</v>
      </c>
      <c r="B20" s="148" t="s">
        <v>31</v>
      </c>
      <c r="C20" s="434"/>
      <c r="D20" s="335">
        <v>33</v>
      </c>
      <c r="E20" s="336">
        <v>36</v>
      </c>
      <c r="F20" s="336">
        <v>39</v>
      </c>
      <c r="G20" s="336">
        <v>42</v>
      </c>
      <c r="H20" s="336">
        <v>45</v>
      </c>
      <c r="I20" s="336">
        <v>2</v>
      </c>
      <c r="J20" s="336">
        <v>9</v>
      </c>
      <c r="K20" s="336">
        <v>12</v>
      </c>
      <c r="L20" s="336">
        <v>6</v>
      </c>
      <c r="M20" s="336">
        <v>15</v>
      </c>
      <c r="N20" s="336">
        <v>18</v>
      </c>
      <c r="O20" s="336">
        <v>21</v>
      </c>
      <c r="P20" s="336">
        <v>24</v>
      </c>
      <c r="Q20" s="361">
        <v>27</v>
      </c>
      <c r="R20" s="337">
        <v>30</v>
      </c>
      <c r="S20" s="405">
        <v>13</v>
      </c>
      <c r="T20" s="406">
        <v>16</v>
      </c>
      <c r="U20" s="407">
        <v>19</v>
      </c>
      <c r="V20" s="407">
        <v>22</v>
      </c>
      <c r="W20" s="407">
        <v>40</v>
      </c>
      <c r="X20" s="407">
        <v>28</v>
      </c>
      <c r="Y20" s="407">
        <v>31</v>
      </c>
      <c r="Z20" s="407">
        <v>34</v>
      </c>
      <c r="AA20" s="407">
        <v>37</v>
      </c>
      <c r="AB20" s="407">
        <v>25</v>
      </c>
      <c r="AC20" s="407">
        <v>43</v>
      </c>
      <c r="AD20" s="407">
        <v>1</v>
      </c>
      <c r="AE20" s="407">
        <v>4</v>
      </c>
      <c r="AF20" s="407">
        <v>7</v>
      </c>
      <c r="AG20" s="408">
        <v>10</v>
      </c>
      <c r="AH20" s="362">
        <v>32</v>
      </c>
      <c r="AI20" s="363">
        <v>35</v>
      </c>
      <c r="AJ20" s="363">
        <v>38</v>
      </c>
      <c r="AK20" s="363">
        <v>41</v>
      </c>
      <c r="AL20" s="363">
        <v>44</v>
      </c>
      <c r="AM20" s="363">
        <v>5</v>
      </c>
      <c r="AN20" s="363">
        <v>3</v>
      </c>
      <c r="AO20" s="363">
        <v>8</v>
      </c>
      <c r="AP20" s="363">
        <v>11</v>
      </c>
      <c r="AQ20" s="363">
        <v>14</v>
      </c>
      <c r="AR20" s="363">
        <v>17</v>
      </c>
      <c r="AS20" s="363">
        <v>20</v>
      </c>
      <c r="AT20" s="364">
        <v>23</v>
      </c>
      <c r="AU20" s="363">
        <v>26</v>
      </c>
      <c r="AV20" s="365">
        <v>29</v>
      </c>
      <c r="AW20" s="985"/>
      <c r="AX20" s="986"/>
      <c r="AY20" s="987"/>
      <c r="AZ20" s="423"/>
    </row>
    <row r="21" spans="1:52" ht="14.45" customHeight="1" thickBot="1" x14ac:dyDescent="0.3">
      <c r="A21" s="263"/>
      <c r="B21" s="50"/>
      <c r="C21" s="5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985"/>
      <c r="AX21" s="986"/>
      <c r="AY21" s="987"/>
      <c r="AZ21" s="423"/>
    </row>
    <row r="22" spans="1:52" ht="66" customHeight="1" thickBot="1" x14ac:dyDescent="0.3">
      <c r="A22" s="979" t="s">
        <v>142</v>
      </c>
      <c r="B22" s="980"/>
      <c r="C22" s="322"/>
      <c r="D22" s="323">
        <v>43575</v>
      </c>
      <c r="E22" s="324">
        <v>43582</v>
      </c>
      <c r="F22" s="324">
        <v>43589</v>
      </c>
      <c r="G22" s="324">
        <v>43596</v>
      </c>
      <c r="H22" s="324">
        <v>43603</v>
      </c>
      <c r="I22" s="324">
        <v>43610</v>
      </c>
      <c r="J22" s="324">
        <v>43617</v>
      </c>
      <c r="K22" s="324">
        <v>43624</v>
      </c>
      <c r="L22" s="324">
        <v>43631</v>
      </c>
      <c r="M22" s="324">
        <v>43638</v>
      </c>
      <c r="N22" s="324">
        <v>43645</v>
      </c>
      <c r="O22" s="324">
        <v>43652</v>
      </c>
      <c r="P22" s="324">
        <v>43659</v>
      </c>
      <c r="Q22" s="324">
        <v>43666</v>
      </c>
      <c r="R22" s="324">
        <v>43673</v>
      </c>
      <c r="S22" s="323">
        <v>43680</v>
      </c>
      <c r="T22" s="323">
        <v>43687</v>
      </c>
      <c r="U22" s="323">
        <v>43694</v>
      </c>
      <c r="V22" s="323">
        <v>43701</v>
      </c>
      <c r="W22" s="323">
        <v>43708</v>
      </c>
      <c r="X22" s="323">
        <v>43722</v>
      </c>
      <c r="Y22" s="323">
        <v>43729</v>
      </c>
      <c r="Z22" s="323">
        <v>43736</v>
      </c>
      <c r="AA22" s="323">
        <v>43743</v>
      </c>
      <c r="AB22" s="323">
        <v>43757</v>
      </c>
      <c r="AC22" s="323">
        <v>43764</v>
      </c>
      <c r="AD22" s="323">
        <v>43778</v>
      </c>
      <c r="AE22" s="323">
        <v>43785</v>
      </c>
      <c r="AF22" s="323">
        <v>43792</v>
      </c>
      <c r="AG22" s="323">
        <v>43799</v>
      </c>
      <c r="AH22" s="323">
        <v>43806</v>
      </c>
      <c r="AI22" s="323">
        <v>43813</v>
      </c>
      <c r="AJ22" s="323">
        <v>43820</v>
      </c>
      <c r="AK22" s="323">
        <v>43827</v>
      </c>
      <c r="AL22" s="323">
        <v>43834</v>
      </c>
      <c r="AM22" s="323">
        <v>43841</v>
      </c>
      <c r="AN22" s="323">
        <v>43848</v>
      </c>
      <c r="AO22" s="323">
        <v>43855</v>
      </c>
      <c r="AP22" s="323">
        <f t="shared" ref="AP22:AV22" si="5">AO22+7</f>
        <v>43862</v>
      </c>
      <c r="AQ22" s="323">
        <f t="shared" si="5"/>
        <v>43869</v>
      </c>
      <c r="AR22" s="323">
        <f t="shared" si="5"/>
        <v>43876</v>
      </c>
      <c r="AS22" s="323">
        <f t="shared" si="5"/>
        <v>43883</v>
      </c>
      <c r="AT22" s="323">
        <f t="shared" si="5"/>
        <v>43890</v>
      </c>
      <c r="AU22" s="323">
        <f t="shared" si="5"/>
        <v>43897</v>
      </c>
      <c r="AV22" s="418">
        <f t="shared" si="5"/>
        <v>43904</v>
      </c>
      <c r="AW22" s="985"/>
      <c r="AX22" s="986"/>
      <c r="AY22" s="987"/>
      <c r="AZ22" s="423"/>
    </row>
    <row r="23" spans="1:52" ht="33.6" customHeight="1" thickBot="1" x14ac:dyDescent="0.3">
      <c r="A23" s="435" t="s">
        <v>11</v>
      </c>
      <c r="B23" s="436" t="s">
        <v>16</v>
      </c>
      <c r="C23" s="262"/>
      <c r="D23" s="412">
        <v>22</v>
      </c>
      <c r="E23" s="413">
        <v>1</v>
      </c>
      <c r="F23" s="413">
        <v>28</v>
      </c>
      <c r="G23" s="413">
        <v>4</v>
      </c>
      <c r="H23" s="413">
        <v>7</v>
      </c>
      <c r="I23" s="413">
        <v>10</v>
      </c>
      <c r="J23" s="413">
        <v>13</v>
      </c>
      <c r="K23" s="413">
        <v>16</v>
      </c>
      <c r="L23" s="413">
        <v>40</v>
      </c>
      <c r="M23" s="413">
        <v>43</v>
      </c>
      <c r="N23" s="413">
        <v>31</v>
      </c>
      <c r="O23" s="413">
        <v>34</v>
      </c>
      <c r="P23" s="413">
        <v>37</v>
      </c>
      <c r="Q23" s="413">
        <v>25</v>
      </c>
      <c r="R23" s="414">
        <v>19</v>
      </c>
      <c r="S23" s="251">
        <v>23</v>
      </c>
      <c r="T23" s="252">
        <v>3</v>
      </c>
      <c r="U23" s="252">
        <v>29</v>
      </c>
      <c r="V23" s="252">
        <v>6</v>
      </c>
      <c r="W23" s="252">
        <v>8</v>
      </c>
      <c r="X23" s="252">
        <v>12</v>
      </c>
      <c r="Y23" s="252">
        <v>14</v>
      </c>
      <c r="Z23" s="252">
        <v>17</v>
      </c>
      <c r="AA23" s="252">
        <v>27</v>
      </c>
      <c r="AB23" s="252">
        <v>44</v>
      </c>
      <c r="AC23" s="252">
        <v>32</v>
      </c>
      <c r="AD23" s="252">
        <v>35</v>
      </c>
      <c r="AE23" s="252">
        <v>38</v>
      </c>
      <c r="AF23" s="252">
        <v>42</v>
      </c>
      <c r="AG23" s="253">
        <v>20</v>
      </c>
      <c r="AH23" s="412">
        <v>24</v>
      </c>
      <c r="AI23" s="413">
        <v>2</v>
      </c>
      <c r="AJ23" s="413">
        <v>30</v>
      </c>
      <c r="AK23" s="413">
        <v>5</v>
      </c>
      <c r="AL23" s="413">
        <v>9</v>
      </c>
      <c r="AM23" s="413">
        <v>11</v>
      </c>
      <c r="AN23" s="413">
        <v>15</v>
      </c>
      <c r="AO23" s="413">
        <v>18</v>
      </c>
      <c r="AP23" s="413">
        <v>26</v>
      </c>
      <c r="AQ23" s="413">
        <v>45</v>
      </c>
      <c r="AR23" s="413">
        <v>33</v>
      </c>
      <c r="AS23" s="413">
        <v>36</v>
      </c>
      <c r="AT23" s="413">
        <v>39</v>
      </c>
      <c r="AU23" s="413">
        <v>41</v>
      </c>
      <c r="AV23" s="419">
        <v>21</v>
      </c>
      <c r="AW23" s="985"/>
      <c r="AX23" s="986"/>
      <c r="AY23" s="987"/>
      <c r="AZ23" s="423"/>
    </row>
    <row r="24" spans="1:52" ht="33.6" customHeight="1" thickBot="1" x14ac:dyDescent="0.3">
      <c r="A24" s="437" t="s">
        <v>12</v>
      </c>
      <c r="B24" s="438" t="s">
        <v>17</v>
      </c>
      <c r="C24" s="262"/>
      <c r="D24" s="392">
        <v>23</v>
      </c>
      <c r="E24" s="393">
        <v>2</v>
      </c>
      <c r="F24" s="393">
        <v>29</v>
      </c>
      <c r="G24" s="393">
        <v>5</v>
      </c>
      <c r="H24" s="393">
        <v>8</v>
      </c>
      <c r="I24" s="393">
        <v>11</v>
      </c>
      <c r="J24" s="393">
        <v>14</v>
      </c>
      <c r="K24" s="393">
        <v>17</v>
      </c>
      <c r="L24" s="393">
        <v>26</v>
      </c>
      <c r="M24" s="393">
        <v>44</v>
      </c>
      <c r="N24" s="393">
        <v>32</v>
      </c>
      <c r="O24" s="393">
        <v>35</v>
      </c>
      <c r="P24" s="393">
        <v>38</v>
      </c>
      <c r="Q24" s="393">
        <v>41</v>
      </c>
      <c r="R24" s="395">
        <v>20</v>
      </c>
      <c r="S24" s="243">
        <v>24</v>
      </c>
      <c r="T24" s="209">
        <v>1</v>
      </c>
      <c r="U24" s="209">
        <v>30</v>
      </c>
      <c r="V24" s="209">
        <v>4</v>
      </c>
      <c r="W24" s="209">
        <v>9</v>
      </c>
      <c r="X24" s="209">
        <v>10</v>
      </c>
      <c r="Y24" s="209">
        <v>15</v>
      </c>
      <c r="Z24" s="209">
        <v>18</v>
      </c>
      <c r="AA24" s="209">
        <v>40</v>
      </c>
      <c r="AB24" s="209">
        <v>45</v>
      </c>
      <c r="AC24" s="209">
        <v>33</v>
      </c>
      <c r="AD24" s="209">
        <v>36</v>
      </c>
      <c r="AE24" s="209">
        <v>39</v>
      </c>
      <c r="AF24" s="209">
        <v>25</v>
      </c>
      <c r="AG24" s="244">
        <v>21</v>
      </c>
      <c r="AH24" s="392">
        <v>22</v>
      </c>
      <c r="AI24" s="393">
        <v>3</v>
      </c>
      <c r="AJ24" s="393">
        <v>28</v>
      </c>
      <c r="AK24" s="393">
        <v>6</v>
      </c>
      <c r="AL24" s="393">
        <v>7</v>
      </c>
      <c r="AM24" s="393">
        <v>12</v>
      </c>
      <c r="AN24" s="393">
        <v>13</v>
      </c>
      <c r="AO24" s="393">
        <v>16</v>
      </c>
      <c r="AP24" s="393">
        <v>27</v>
      </c>
      <c r="AQ24" s="393">
        <v>43</v>
      </c>
      <c r="AR24" s="393">
        <v>31</v>
      </c>
      <c r="AS24" s="393">
        <v>34</v>
      </c>
      <c r="AT24" s="393">
        <v>37</v>
      </c>
      <c r="AU24" s="393">
        <v>42</v>
      </c>
      <c r="AV24" s="420">
        <v>19</v>
      </c>
      <c r="AW24" s="985"/>
      <c r="AX24" s="986"/>
      <c r="AY24" s="987"/>
      <c r="AZ24" s="423"/>
    </row>
    <row r="25" spans="1:52" ht="33.6" customHeight="1" thickBot="1" x14ac:dyDescent="0.3">
      <c r="A25" s="437" t="s">
        <v>13</v>
      </c>
      <c r="B25" s="438" t="s">
        <v>18</v>
      </c>
      <c r="C25" s="262"/>
      <c r="D25" s="415">
        <v>24</v>
      </c>
      <c r="E25" s="416">
        <v>3</v>
      </c>
      <c r="F25" s="416">
        <v>30</v>
      </c>
      <c r="G25" s="416">
        <v>6</v>
      </c>
      <c r="H25" s="416">
        <v>9</v>
      </c>
      <c r="I25" s="416">
        <v>12</v>
      </c>
      <c r="J25" s="416">
        <v>15</v>
      </c>
      <c r="K25" s="416">
        <v>18</v>
      </c>
      <c r="L25" s="416">
        <v>27</v>
      </c>
      <c r="M25" s="416">
        <v>45</v>
      </c>
      <c r="N25" s="416">
        <v>33</v>
      </c>
      <c r="O25" s="416">
        <v>36</v>
      </c>
      <c r="P25" s="416">
        <v>39</v>
      </c>
      <c r="Q25" s="416">
        <v>42</v>
      </c>
      <c r="R25" s="417">
        <v>21</v>
      </c>
      <c r="S25" s="219">
        <v>22</v>
      </c>
      <c r="T25" s="205">
        <v>2</v>
      </c>
      <c r="U25" s="205">
        <v>28</v>
      </c>
      <c r="V25" s="205">
        <v>5</v>
      </c>
      <c r="W25" s="205">
        <v>7</v>
      </c>
      <c r="X25" s="205">
        <v>11</v>
      </c>
      <c r="Y25" s="205">
        <v>13</v>
      </c>
      <c r="Z25" s="205">
        <v>16</v>
      </c>
      <c r="AA25" s="205">
        <v>26</v>
      </c>
      <c r="AB25" s="205">
        <v>43</v>
      </c>
      <c r="AC25" s="205">
        <v>31</v>
      </c>
      <c r="AD25" s="205">
        <v>34</v>
      </c>
      <c r="AE25" s="205">
        <v>37</v>
      </c>
      <c r="AF25" s="205">
        <v>41</v>
      </c>
      <c r="AG25" s="220">
        <v>19</v>
      </c>
      <c r="AH25" s="415">
        <v>23</v>
      </c>
      <c r="AI25" s="416">
        <v>1</v>
      </c>
      <c r="AJ25" s="416">
        <v>29</v>
      </c>
      <c r="AK25" s="416">
        <v>4</v>
      </c>
      <c r="AL25" s="416">
        <v>8</v>
      </c>
      <c r="AM25" s="416">
        <v>10</v>
      </c>
      <c r="AN25" s="416">
        <v>14</v>
      </c>
      <c r="AO25" s="416">
        <v>17</v>
      </c>
      <c r="AP25" s="416">
        <v>40</v>
      </c>
      <c r="AQ25" s="416">
        <v>44</v>
      </c>
      <c r="AR25" s="416">
        <v>32</v>
      </c>
      <c r="AS25" s="416">
        <v>35</v>
      </c>
      <c r="AT25" s="416">
        <v>38</v>
      </c>
      <c r="AU25" s="416">
        <v>25</v>
      </c>
      <c r="AV25" s="421">
        <v>20</v>
      </c>
      <c r="AW25" s="985"/>
      <c r="AX25" s="986"/>
      <c r="AY25" s="987"/>
      <c r="AZ25" s="423"/>
    </row>
    <row r="26" spans="1:52" ht="33.6" customHeight="1" thickBot="1" x14ac:dyDescent="0.3">
      <c r="A26" s="439" t="s">
        <v>14</v>
      </c>
      <c r="B26" s="440" t="s">
        <v>19</v>
      </c>
      <c r="C26" s="434"/>
      <c r="D26" s="248">
        <v>4</v>
      </c>
      <c r="E26" s="249">
        <v>28</v>
      </c>
      <c r="F26" s="249">
        <v>1</v>
      </c>
      <c r="G26" s="249">
        <v>22</v>
      </c>
      <c r="H26" s="249">
        <v>10</v>
      </c>
      <c r="I26" s="249">
        <v>7</v>
      </c>
      <c r="J26" s="249">
        <v>16</v>
      </c>
      <c r="K26" s="249">
        <v>13</v>
      </c>
      <c r="L26" s="249">
        <v>43</v>
      </c>
      <c r="M26" s="249">
        <v>25</v>
      </c>
      <c r="N26" s="249">
        <v>34</v>
      </c>
      <c r="O26" s="249">
        <v>31</v>
      </c>
      <c r="P26" s="249">
        <v>40</v>
      </c>
      <c r="Q26" s="249">
        <v>19</v>
      </c>
      <c r="R26" s="296">
        <v>37</v>
      </c>
      <c r="S26" s="248">
        <v>3</v>
      </c>
      <c r="T26" s="249">
        <v>23</v>
      </c>
      <c r="U26" s="249">
        <v>6</v>
      </c>
      <c r="V26" s="249">
        <v>29</v>
      </c>
      <c r="W26" s="249">
        <v>12</v>
      </c>
      <c r="X26" s="249">
        <v>8</v>
      </c>
      <c r="Y26" s="249">
        <v>17</v>
      </c>
      <c r="Z26" s="249">
        <v>14</v>
      </c>
      <c r="AA26" s="249">
        <v>44</v>
      </c>
      <c r="AB26" s="249">
        <v>27</v>
      </c>
      <c r="AC26" s="249">
        <v>35</v>
      </c>
      <c r="AD26" s="249">
        <v>32</v>
      </c>
      <c r="AE26" s="249">
        <v>42</v>
      </c>
      <c r="AF26" s="249">
        <v>20</v>
      </c>
      <c r="AG26" s="296">
        <v>38</v>
      </c>
      <c r="AH26" s="248">
        <v>2</v>
      </c>
      <c r="AI26" s="249">
        <v>24</v>
      </c>
      <c r="AJ26" s="249">
        <v>5</v>
      </c>
      <c r="AK26" s="249">
        <v>30</v>
      </c>
      <c r="AL26" s="249">
        <v>11</v>
      </c>
      <c r="AM26" s="249">
        <v>9</v>
      </c>
      <c r="AN26" s="249">
        <v>18</v>
      </c>
      <c r="AO26" s="249">
        <v>15</v>
      </c>
      <c r="AP26" s="249">
        <v>45</v>
      </c>
      <c r="AQ26" s="249">
        <v>26</v>
      </c>
      <c r="AR26" s="249">
        <v>36</v>
      </c>
      <c r="AS26" s="249">
        <v>33</v>
      </c>
      <c r="AT26" s="249">
        <v>41</v>
      </c>
      <c r="AU26" s="249">
        <v>21</v>
      </c>
      <c r="AV26" s="296">
        <v>39</v>
      </c>
      <c r="AW26" s="985"/>
      <c r="AX26" s="986"/>
      <c r="AY26" s="987"/>
      <c r="AZ26" s="424"/>
    </row>
    <row r="27" spans="1:52" ht="8.4499999999999993" customHeight="1" thickBot="1" x14ac:dyDescent="0.3">
      <c r="A27" s="181"/>
      <c r="B27" s="26"/>
      <c r="C27" s="26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428"/>
      <c r="AX27" s="425"/>
      <c r="AY27" s="426"/>
      <c r="AZ27" s="427"/>
    </row>
    <row r="28" spans="1:52" ht="32.25" thickBot="1" x14ac:dyDescent="0.3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149"/>
      <c r="M28" s="885"/>
      <c r="N28" s="885"/>
      <c r="O28" s="988" t="s">
        <v>69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989"/>
      <c r="AM28" s="989"/>
      <c r="AN28" s="989"/>
      <c r="AO28" s="989"/>
      <c r="AP28" s="989"/>
      <c r="AQ28" s="989"/>
      <c r="AR28" s="989"/>
      <c r="AS28" s="989"/>
      <c r="AT28" s="989"/>
      <c r="AU28" s="989"/>
      <c r="AV28" s="989"/>
      <c r="AW28" s="990"/>
      <c r="AX28" s="990"/>
      <c r="AY28" s="990"/>
      <c r="AZ28" s="991"/>
    </row>
    <row r="29" spans="1:52" ht="75.75" customHeight="1" thickBot="1" x14ac:dyDescent="0.3">
      <c r="A29" s="316"/>
      <c r="B29" s="317"/>
      <c r="C29" s="318"/>
      <c r="D29" s="318"/>
      <c r="E29" s="319"/>
      <c r="F29" s="319"/>
      <c r="G29" s="318"/>
      <c r="H29" s="319"/>
      <c r="I29" s="319"/>
      <c r="J29" s="319"/>
      <c r="K29" s="319"/>
      <c r="L29" s="149"/>
      <c r="M29" s="100"/>
      <c r="N29" s="101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2" ht="35.1" customHeight="1" x14ac:dyDescent="0.25">
      <c r="A30" s="266"/>
      <c r="B30" s="266"/>
      <c r="C30" s="258"/>
      <c r="D30" s="258"/>
      <c r="E30" s="258"/>
      <c r="F30" s="258"/>
      <c r="G30" s="258"/>
      <c r="H30" s="258"/>
      <c r="I30" s="258"/>
      <c r="J30" s="258"/>
      <c r="K30" s="258"/>
      <c r="L30" s="149"/>
      <c r="M30" s="101"/>
      <c r="N30" s="101"/>
      <c r="O30" s="903" t="s">
        <v>59</v>
      </c>
      <c r="P30" s="901"/>
      <c r="Q30" s="901"/>
      <c r="R30" s="901"/>
      <c r="S30" s="901"/>
      <c r="T30" s="901"/>
      <c r="U30" s="901"/>
      <c r="V30" s="901"/>
      <c r="W30" s="901"/>
      <c r="X30" s="901"/>
      <c r="Y30" s="902"/>
      <c r="Z30" s="862" t="s">
        <v>102</v>
      </c>
      <c r="AA30" s="863"/>
      <c r="AB30" s="900" t="s">
        <v>42</v>
      </c>
      <c r="AC30" s="901"/>
      <c r="AD30" s="901"/>
      <c r="AE30" s="901"/>
      <c r="AF30" s="901"/>
      <c r="AG30" s="901"/>
      <c r="AH30" s="901"/>
      <c r="AI30" s="901"/>
      <c r="AJ30" s="901"/>
      <c r="AK30" s="901"/>
      <c r="AL30" s="902"/>
      <c r="AM30" s="917" t="s">
        <v>109</v>
      </c>
      <c r="AN30" s="918"/>
      <c r="AO30" s="900" t="s">
        <v>83</v>
      </c>
      <c r="AP30" s="901"/>
      <c r="AQ30" s="901"/>
      <c r="AR30" s="901"/>
      <c r="AS30" s="901"/>
      <c r="AT30" s="901"/>
      <c r="AU30" s="901"/>
      <c r="AV30" s="901"/>
      <c r="AW30" s="901"/>
      <c r="AX30" s="902"/>
      <c r="AY30" s="917"/>
      <c r="AZ30" s="918"/>
    </row>
    <row r="31" spans="1:52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149"/>
      <c r="M31" s="101"/>
      <c r="N31" s="101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50" t="s">
        <v>43</v>
      </c>
      <c r="AC31" s="851"/>
      <c r="AD31" s="851"/>
      <c r="AE31" s="851"/>
      <c r="AF31" s="851"/>
      <c r="AG31" s="851"/>
      <c r="AH31" s="851"/>
      <c r="AI31" s="851"/>
      <c r="AJ31" s="851"/>
      <c r="AK31" s="851"/>
      <c r="AL31" s="852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2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1"/>
      <c r="N32" s="102"/>
      <c r="O32" s="992" t="s">
        <v>152</v>
      </c>
      <c r="P32" s="851"/>
      <c r="Q32" s="851"/>
      <c r="R32" s="851"/>
      <c r="S32" s="851"/>
      <c r="T32" s="851"/>
      <c r="U32" s="851"/>
      <c r="V32" s="851"/>
      <c r="W32" s="851"/>
      <c r="X32" s="851"/>
      <c r="Y32" s="852"/>
      <c r="Z32" s="867" t="s">
        <v>151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/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266"/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149"/>
      <c r="M33" s="102"/>
      <c r="N33" s="101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266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149"/>
      <c r="M34" s="26"/>
      <c r="N34" s="101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996" t="s">
        <v>101</v>
      </c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8"/>
      <c r="M35" s="26"/>
      <c r="N35" s="101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/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993" t="s">
        <v>21</v>
      </c>
      <c r="B36" s="994"/>
      <c r="C36" s="994"/>
      <c r="D36" s="994"/>
      <c r="E36" s="994"/>
      <c r="F36" s="994"/>
      <c r="G36" s="994"/>
      <c r="H36" s="994"/>
      <c r="I36" s="994"/>
      <c r="J36" s="994"/>
      <c r="K36" s="994"/>
      <c r="L36" s="995"/>
      <c r="M36" s="150"/>
      <c r="N36" s="150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50" t="s">
        <v>72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26"/>
      <c r="N37" s="17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50" t="s">
        <v>47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114</v>
      </c>
      <c r="AN37" s="874"/>
      <c r="AO37" s="850" t="s">
        <v>54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26"/>
      <c r="N38" s="101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50" t="s">
        <v>100</v>
      </c>
      <c r="AC38" s="851"/>
      <c r="AD38" s="851"/>
      <c r="AE38" s="851"/>
      <c r="AF38" s="851"/>
      <c r="AG38" s="851"/>
      <c r="AH38" s="851"/>
      <c r="AI38" s="851"/>
      <c r="AJ38" s="851"/>
      <c r="AK38" s="851"/>
      <c r="AL38" s="852"/>
      <c r="AM38" s="873" t="s">
        <v>115</v>
      </c>
      <c r="AN38" s="874"/>
      <c r="AO38" s="850" t="s">
        <v>55</v>
      </c>
      <c r="AP38" s="851"/>
      <c r="AQ38" s="851"/>
      <c r="AR38" s="851"/>
      <c r="AS38" s="851"/>
      <c r="AT38" s="851"/>
      <c r="AU38" s="851"/>
      <c r="AV38" s="851"/>
      <c r="AW38" s="851"/>
      <c r="AX38" s="852"/>
      <c r="AY38" s="873" t="s">
        <v>147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26"/>
      <c r="N39" s="101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50" t="s">
        <v>153</v>
      </c>
      <c r="AC39" s="851"/>
      <c r="AD39" s="851"/>
      <c r="AE39" s="851"/>
      <c r="AF39" s="851"/>
      <c r="AG39" s="851"/>
      <c r="AH39" s="851"/>
      <c r="AI39" s="851"/>
      <c r="AJ39" s="851"/>
      <c r="AK39" s="851"/>
      <c r="AL39" s="852"/>
      <c r="AM39" s="873" t="s">
        <v>150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26"/>
      <c r="N40" s="101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26"/>
      <c r="N41" s="101"/>
      <c r="O41" s="840" t="s">
        <v>146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999"/>
      <c r="AA41" s="1000"/>
      <c r="AB41" s="850" t="s">
        <v>155</v>
      </c>
      <c r="AC41" s="851"/>
      <c r="AD41" s="851"/>
      <c r="AE41" s="851"/>
      <c r="AF41" s="851"/>
      <c r="AG41" s="851"/>
      <c r="AH41" s="851"/>
      <c r="AI41" s="851"/>
      <c r="AJ41" s="851"/>
      <c r="AK41" s="851"/>
      <c r="AL41" s="852"/>
      <c r="AM41" s="873" t="s">
        <v>154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26"/>
      <c r="N42" s="101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1007" t="s">
        <v>78</v>
      </c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9"/>
      <c r="M43" s="150"/>
      <c r="N43" s="150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1010"/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2"/>
      <c r="M44" s="150"/>
      <c r="N44" s="150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7.15" customHeight="1" x14ac:dyDescent="0.25">
      <c r="A45" s="157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50"/>
      <c r="Q45" s="51"/>
      <c r="R45" s="51"/>
      <c r="S45" s="51"/>
      <c r="T45" s="51"/>
      <c r="U45" s="51"/>
      <c r="V45" s="51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0"/>
      <c r="AM45" s="50"/>
      <c r="AN45" s="51"/>
      <c r="AO45" s="51"/>
      <c r="AP45" s="51"/>
      <c r="AQ45" s="51"/>
      <c r="AR45" s="51"/>
      <c r="AS45" s="50"/>
      <c r="AT45" s="50"/>
      <c r="AU45" s="50"/>
      <c r="AV45" s="50"/>
      <c r="AW45" s="150"/>
      <c r="AX45" s="150"/>
      <c r="AY45" s="150"/>
      <c r="AZ45" s="27"/>
    </row>
    <row r="46" spans="1:52" ht="33.6" customHeight="1" x14ac:dyDescent="0.25">
      <c r="A46" s="1001" t="s">
        <v>149</v>
      </c>
      <c r="B46" s="1002"/>
      <c r="C46" s="1002"/>
      <c r="D46" s="1002"/>
      <c r="E46" s="1002"/>
      <c r="F46" s="1002"/>
      <c r="G46" s="1002"/>
      <c r="H46" s="1002"/>
      <c r="I46" s="1002"/>
      <c r="J46" s="1002"/>
      <c r="K46" s="1002"/>
      <c r="L46" s="1002"/>
      <c r="M46" s="1002"/>
      <c r="N46" s="1002"/>
      <c r="O46" s="1002"/>
      <c r="P46" s="1002"/>
      <c r="Q46" s="1002"/>
      <c r="R46" s="1002"/>
      <c r="S46" s="1002"/>
      <c r="T46" s="1002"/>
      <c r="U46" s="1002"/>
      <c r="V46" s="1002"/>
      <c r="W46" s="1002"/>
      <c r="X46" s="1002"/>
      <c r="Y46" s="1002"/>
      <c r="Z46" s="1002"/>
      <c r="AA46" s="1002"/>
      <c r="AB46" s="1002"/>
      <c r="AC46" s="1002"/>
      <c r="AD46" s="1002"/>
      <c r="AE46" s="1002"/>
      <c r="AF46" s="1002"/>
      <c r="AG46" s="1002"/>
      <c r="AH46" s="1002"/>
      <c r="AI46" s="1002"/>
      <c r="AJ46" s="1002"/>
      <c r="AK46" s="1002"/>
      <c r="AL46" s="1002"/>
      <c r="AM46" s="1002"/>
      <c r="AN46" s="1002"/>
      <c r="AO46" s="1002"/>
      <c r="AP46" s="1002"/>
      <c r="AQ46" s="1002"/>
      <c r="AR46" s="1002"/>
      <c r="AS46" s="1002"/>
      <c r="AT46" s="1002"/>
      <c r="AU46" s="1002"/>
      <c r="AV46" s="1002"/>
      <c r="AW46" s="1002"/>
      <c r="AX46" s="1002"/>
      <c r="AY46" s="1002"/>
      <c r="AZ46" s="1003"/>
    </row>
    <row r="47" spans="1:52" ht="33.6" customHeight="1" x14ac:dyDescent="0.25">
      <c r="A47" s="1001" t="s">
        <v>134</v>
      </c>
      <c r="B47" s="1002"/>
      <c r="C47" s="1002"/>
      <c r="D47" s="1002"/>
      <c r="E47" s="1002"/>
      <c r="F47" s="1002"/>
      <c r="G47" s="1002"/>
      <c r="H47" s="1002"/>
      <c r="I47" s="1002"/>
      <c r="J47" s="1002"/>
      <c r="K47" s="1002"/>
      <c r="L47" s="1002"/>
      <c r="M47" s="1002"/>
      <c r="N47" s="1002"/>
      <c r="O47" s="1002"/>
      <c r="P47" s="1002"/>
      <c r="Q47" s="1002"/>
      <c r="R47" s="1002"/>
      <c r="S47" s="1002"/>
      <c r="T47" s="1002"/>
      <c r="U47" s="1002"/>
      <c r="V47" s="1002"/>
      <c r="W47" s="1002"/>
      <c r="X47" s="1002"/>
      <c r="Y47" s="1002"/>
      <c r="Z47" s="1002"/>
      <c r="AA47" s="1002"/>
      <c r="AB47" s="1002"/>
      <c r="AC47" s="1002"/>
      <c r="AD47" s="1002"/>
      <c r="AE47" s="1002"/>
      <c r="AF47" s="1002"/>
      <c r="AG47" s="1002"/>
      <c r="AH47" s="1002"/>
      <c r="AI47" s="1002"/>
      <c r="AJ47" s="1002"/>
      <c r="AK47" s="1002"/>
      <c r="AL47" s="1002"/>
      <c r="AM47" s="1002"/>
      <c r="AN47" s="1002"/>
      <c r="AO47" s="1002"/>
      <c r="AP47" s="1002"/>
      <c r="AQ47" s="1002"/>
      <c r="AR47" s="1002"/>
      <c r="AS47" s="1002"/>
      <c r="AT47" s="1002"/>
      <c r="AU47" s="1002"/>
      <c r="AV47" s="1002"/>
      <c r="AW47" s="1002"/>
      <c r="AX47" s="1002"/>
      <c r="AY47" s="1002"/>
      <c r="AZ47" s="1003"/>
    </row>
    <row r="48" spans="1:52" ht="33.6" customHeight="1" thickBot="1" x14ac:dyDescent="0.3">
      <c r="A48" s="1004" t="s">
        <v>145</v>
      </c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005"/>
      <c r="Z48" s="1005"/>
      <c r="AA48" s="1005"/>
      <c r="AB48" s="1005"/>
      <c r="AC48" s="1005"/>
      <c r="AD48" s="1005"/>
      <c r="AE48" s="1005"/>
      <c r="AF48" s="1005"/>
      <c r="AG48" s="1005"/>
      <c r="AH48" s="1005"/>
      <c r="AI48" s="1005"/>
      <c r="AJ48" s="1005"/>
      <c r="AK48" s="1005"/>
      <c r="AL48" s="1005"/>
      <c r="AM48" s="1005"/>
      <c r="AN48" s="1005"/>
      <c r="AO48" s="1005"/>
      <c r="AP48" s="1005"/>
      <c r="AQ48" s="1005"/>
      <c r="AR48" s="1005"/>
      <c r="AS48" s="1005"/>
      <c r="AT48" s="1005"/>
      <c r="AU48" s="1005"/>
      <c r="AV48" s="1005"/>
      <c r="AW48" s="1005"/>
      <c r="AX48" s="1005"/>
      <c r="AY48" s="1005"/>
      <c r="AZ48" s="1006"/>
    </row>
    <row r="59" spans="44:44" x14ac:dyDescent="0.25">
      <c r="AR59" s="429"/>
    </row>
  </sheetData>
  <sheetProtection password="E571" sheet="1" objects="1" scenarios="1"/>
  <mergeCells count="121">
    <mergeCell ref="A1:AZ1"/>
    <mergeCell ref="L4:AI4"/>
    <mergeCell ref="A6:B6"/>
    <mergeCell ref="AW6:AW26"/>
    <mergeCell ref="AX6:AX26"/>
    <mergeCell ref="AY6:AY26"/>
    <mergeCell ref="D17:R17"/>
    <mergeCell ref="S17:AG17"/>
    <mergeCell ref="AH17:AV17"/>
    <mergeCell ref="A22:B22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conditionalFormatting sqref="D18:AV18">
    <cfRule type="duplicateValues" dxfId="101" priority="20"/>
    <cfRule type="duplicateValues" dxfId="100" priority="21"/>
  </conditionalFormatting>
  <conditionalFormatting sqref="D8:AV8">
    <cfRule type="duplicateValues" dxfId="99" priority="19"/>
  </conditionalFormatting>
  <conditionalFormatting sqref="D9:AV9">
    <cfRule type="duplicateValues" dxfId="98" priority="18"/>
  </conditionalFormatting>
  <conditionalFormatting sqref="D10:AV10">
    <cfRule type="duplicateValues" dxfId="97" priority="17"/>
  </conditionalFormatting>
  <conditionalFormatting sqref="D11:AV11">
    <cfRule type="duplicateValues" dxfId="96" priority="16"/>
  </conditionalFormatting>
  <conditionalFormatting sqref="D12:AV12">
    <cfRule type="duplicateValues" dxfId="95" priority="15"/>
  </conditionalFormatting>
  <conditionalFormatting sqref="D13:AV13">
    <cfRule type="duplicateValues" dxfId="94" priority="14"/>
  </conditionalFormatting>
  <conditionalFormatting sqref="D14:AV14">
    <cfRule type="duplicateValues" dxfId="93" priority="13"/>
  </conditionalFormatting>
  <conditionalFormatting sqref="D15:AV15">
    <cfRule type="duplicateValues" dxfId="92" priority="12"/>
  </conditionalFormatting>
  <conditionalFormatting sqref="D16:AV16">
    <cfRule type="duplicateValues" dxfId="91" priority="11"/>
  </conditionalFormatting>
  <conditionalFormatting sqref="D19:AV19">
    <cfRule type="duplicateValues" dxfId="90" priority="10"/>
  </conditionalFormatting>
  <conditionalFormatting sqref="D20:AV20">
    <cfRule type="duplicateValues" dxfId="89" priority="9"/>
  </conditionalFormatting>
  <conditionalFormatting sqref="D23:AV23">
    <cfRule type="duplicateValues" dxfId="88" priority="8"/>
  </conditionalFormatting>
  <conditionalFormatting sqref="D24:AV24">
    <cfRule type="duplicateValues" dxfId="87" priority="7"/>
  </conditionalFormatting>
  <conditionalFormatting sqref="AA25">
    <cfRule type="duplicateValues" dxfId="86" priority="6"/>
  </conditionalFormatting>
  <conditionalFormatting sqref="D25:AV25">
    <cfRule type="duplicateValues" dxfId="85" priority="5"/>
  </conditionalFormatting>
  <conditionalFormatting sqref="D26:AV26">
    <cfRule type="duplicateValues" dxfId="84" priority="4"/>
  </conditionalFormatting>
  <conditionalFormatting sqref="S21:AG21">
    <cfRule type="duplicateValues" dxfId="83" priority="3"/>
  </conditionalFormatting>
  <conditionalFormatting sqref="S20:AG20">
    <cfRule type="duplicateValues" dxfId="82" priority="2"/>
  </conditionalFormatting>
  <conditionalFormatting sqref="AH19:AV19">
    <cfRule type="duplicateValues" dxfId="81" priority="1"/>
  </conditionalFormatting>
  <printOptions horizontalCentered="1"/>
  <pageMargins left="0" right="0" top="0" bottom="0" header="0" footer="0"/>
  <pageSetup paperSize="9" scale="32" fitToHeight="2" orientation="landscape" r:id="rId1"/>
  <headerFooter alignWithMargins="0">
    <oddFooter>&amp;R&amp;D&amp;A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59"/>
  <sheetViews>
    <sheetView showGridLines="0" zoomScale="52" zoomScaleNormal="52" workbookViewId="0">
      <selection activeCell="L26" sqref="L26"/>
    </sheetView>
  </sheetViews>
  <sheetFormatPr defaultColWidth="9.140625" defaultRowHeight="15" x14ac:dyDescent="0.25"/>
  <cols>
    <col min="1" max="1" width="31.140625" style="1" customWidth="1"/>
    <col min="2" max="2" width="37.42578125" style="1" customWidth="1"/>
    <col min="3" max="48" width="6.7109375" style="1" customWidth="1"/>
    <col min="49" max="51" width="10.7109375" style="1" customWidth="1"/>
    <col min="52" max="53" width="6.42578125" style="1" customWidth="1"/>
    <col min="54" max="16384" width="9.140625" style="1"/>
  </cols>
  <sheetData>
    <row r="1" spans="1:52" ht="44.45" customHeight="1" x14ac:dyDescent="0.25">
      <c r="A1" s="981" t="s">
        <v>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3"/>
    </row>
    <row r="2" spans="1:52" s="159" customFormat="1" ht="48" customHeight="1" x14ac:dyDescent="0.25">
      <c r="A2" s="160"/>
      <c r="B2" s="51"/>
      <c r="C2" s="51"/>
      <c r="D2" s="26"/>
      <c r="E2" s="51"/>
      <c r="F2" s="51"/>
      <c r="G2" s="51"/>
      <c r="H2" s="51"/>
      <c r="I2" s="51"/>
      <c r="J2" s="51"/>
      <c r="K2" s="430" t="s">
        <v>143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26"/>
      <c r="AX2" s="26"/>
      <c r="AY2" s="161"/>
      <c r="AZ2" s="178"/>
    </row>
    <row r="3" spans="1:52" ht="29.45" customHeight="1" x14ac:dyDescent="0.25">
      <c r="A3" s="160"/>
      <c r="B3" s="64"/>
      <c r="C3" s="64"/>
      <c r="D3" s="150"/>
      <c r="E3" s="64"/>
      <c r="F3" s="64"/>
      <c r="G3" s="64"/>
      <c r="H3" s="51"/>
      <c r="I3" s="64"/>
      <c r="J3" s="6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  <c r="AZ3" s="27"/>
    </row>
    <row r="4" spans="1:52" ht="33.75" customHeight="1" x14ac:dyDescent="0.25">
      <c r="A4" s="160"/>
      <c r="B4" s="64"/>
      <c r="C4" s="64"/>
      <c r="D4" s="150"/>
      <c r="E4" s="64"/>
      <c r="F4" s="64"/>
      <c r="G4" s="64"/>
      <c r="H4" s="64"/>
      <c r="I4" s="59"/>
      <c r="J4" s="64"/>
      <c r="K4" s="59"/>
      <c r="L4" s="984" t="s">
        <v>79</v>
      </c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76"/>
      <c r="AZ4" s="27"/>
    </row>
    <row r="5" spans="1:52" s="164" customFormat="1" ht="11.45" customHeight="1" thickBot="1" x14ac:dyDescent="0.3">
      <c r="A5" s="165"/>
      <c r="B5" s="65"/>
      <c r="C5" s="65"/>
      <c r="D5" s="166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67"/>
      <c r="AX5" s="167"/>
      <c r="AY5" s="168"/>
      <c r="AZ5" s="179"/>
    </row>
    <row r="6" spans="1:52" ht="122.45" customHeight="1" thickBot="1" x14ac:dyDescent="0.3">
      <c r="A6" s="876" t="s">
        <v>76</v>
      </c>
      <c r="B6" s="877"/>
      <c r="C6" s="147"/>
      <c r="D6" s="301">
        <f>D7</f>
        <v>43839</v>
      </c>
      <c r="E6" s="301">
        <f t="shared" ref="E6:H6" si="0">E7</f>
        <v>43840</v>
      </c>
      <c r="F6" s="301">
        <f t="shared" si="0"/>
        <v>43843</v>
      </c>
      <c r="G6" s="301">
        <f t="shared" si="0"/>
        <v>43844</v>
      </c>
      <c r="H6" s="301">
        <f t="shared" si="0"/>
        <v>43845</v>
      </c>
      <c r="I6" s="301">
        <f>I7</f>
        <v>43846</v>
      </c>
      <c r="J6" s="301">
        <f t="shared" ref="J6:M6" si="1">J7</f>
        <v>43847</v>
      </c>
      <c r="K6" s="301">
        <f t="shared" si="1"/>
        <v>43850</v>
      </c>
      <c r="L6" s="301">
        <f t="shared" si="1"/>
        <v>43851</v>
      </c>
      <c r="M6" s="301">
        <f t="shared" si="1"/>
        <v>43852</v>
      </c>
      <c r="N6" s="371">
        <f>N7</f>
        <v>43853</v>
      </c>
      <c r="O6" s="371">
        <f t="shared" ref="O6:R6" si="2">O7</f>
        <v>43854</v>
      </c>
      <c r="P6" s="371">
        <f t="shared" si="2"/>
        <v>43857</v>
      </c>
      <c r="Q6" s="371">
        <f t="shared" si="2"/>
        <v>43858</v>
      </c>
      <c r="R6" s="371">
        <f t="shared" si="2"/>
        <v>43859</v>
      </c>
      <c r="S6" s="374">
        <f>S7</f>
        <v>43860</v>
      </c>
      <c r="T6" s="374">
        <f t="shared" ref="T6:AG6" si="3">T7</f>
        <v>43861</v>
      </c>
      <c r="U6" s="374">
        <f t="shared" si="3"/>
        <v>43864</v>
      </c>
      <c r="V6" s="374">
        <f t="shared" si="3"/>
        <v>43865</v>
      </c>
      <c r="W6" s="374">
        <f t="shared" si="3"/>
        <v>43866</v>
      </c>
      <c r="X6" s="374">
        <f t="shared" si="3"/>
        <v>43867</v>
      </c>
      <c r="Y6" s="374">
        <f t="shared" si="3"/>
        <v>43868</v>
      </c>
      <c r="Z6" s="374">
        <f t="shared" si="3"/>
        <v>43871</v>
      </c>
      <c r="AA6" s="374">
        <f t="shared" si="3"/>
        <v>43872</v>
      </c>
      <c r="AB6" s="374">
        <f t="shared" si="3"/>
        <v>43873</v>
      </c>
      <c r="AC6" s="374">
        <f t="shared" si="3"/>
        <v>43874</v>
      </c>
      <c r="AD6" s="374">
        <f t="shared" si="3"/>
        <v>43875</v>
      </c>
      <c r="AE6" s="374">
        <f t="shared" si="3"/>
        <v>43878</v>
      </c>
      <c r="AF6" s="374">
        <f t="shared" si="3"/>
        <v>43879</v>
      </c>
      <c r="AG6" s="374">
        <f t="shared" si="3"/>
        <v>43880</v>
      </c>
      <c r="AH6" s="374">
        <f>AH7</f>
        <v>43881</v>
      </c>
      <c r="AI6" s="374">
        <f t="shared" ref="AI6:AV6" si="4">AI7</f>
        <v>43882</v>
      </c>
      <c r="AJ6" s="374">
        <f t="shared" si="4"/>
        <v>43885</v>
      </c>
      <c r="AK6" s="374">
        <f t="shared" si="4"/>
        <v>43887</v>
      </c>
      <c r="AL6" s="374">
        <f t="shared" si="4"/>
        <v>43888</v>
      </c>
      <c r="AM6" s="374">
        <f t="shared" si="4"/>
        <v>43889</v>
      </c>
      <c r="AN6" s="374">
        <f t="shared" si="4"/>
        <v>43892</v>
      </c>
      <c r="AO6" s="374">
        <f t="shared" si="4"/>
        <v>43893</v>
      </c>
      <c r="AP6" s="374">
        <f t="shared" si="4"/>
        <v>43894</v>
      </c>
      <c r="AQ6" s="374">
        <f t="shared" si="4"/>
        <v>43895</v>
      </c>
      <c r="AR6" s="374">
        <f t="shared" si="4"/>
        <v>43896</v>
      </c>
      <c r="AS6" s="374">
        <f t="shared" si="4"/>
        <v>43899</v>
      </c>
      <c r="AT6" s="374">
        <f t="shared" si="4"/>
        <v>43900</v>
      </c>
      <c r="AU6" s="374">
        <f t="shared" si="4"/>
        <v>43901</v>
      </c>
      <c r="AV6" s="374">
        <f t="shared" si="4"/>
        <v>43902</v>
      </c>
      <c r="AW6" s="985" t="s">
        <v>80</v>
      </c>
      <c r="AX6" s="986" t="s">
        <v>148</v>
      </c>
      <c r="AY6" s="987" t="s">
        <v>144</v>
      </c>
      <c r="AZ6" s="422"/>
    </row>
    <row r="7" spans="1:52" ht="70.5" thickBot="1" x14ac:dyDescent="0.3">
      <c r="A7" s="431" t="s">
        <v>0</v>
      </c>
      <c r="B7" s="432" t="s">
        <v>141</v>
      </c>
      <c r="C7" s="433"/>
      <c r="D7" s="305">
        <v>43839</v>
      </c>
      <c r="E7" s="305">
        <v>43840</v>
      </c>
      <c r="F7" s="305">
        <v>43843</v>
      </c>
      <c r="G7" s="305">
        <v>43844</v>
      </c>
      <c r="H7" s="305">
        <v>43845</v>
      </c>
      <c r="I7" s="305">
        <v>43846</v>
      </c>
      <c r="J7" s="305">
        <v>43847</v>
      </c>
      <c r="K7" s="305">
        <v>43850</v>
      </c>
      <c r="L7" s="305">
        <v>43851</v>
      </c>
      <c r="M7" s="305">
        <v>43852</v>
      </c>
      <c r="N7" s="305">
        <v>43853</v>
      </c>
      <c r="O7" s="305">
        <v>43854</v>
      </c>
      <c r="P7" s="305">
        <v>43857</v>
      </c>
      <c r="Q7" s="305">
        <v>43858</v>
      </c>
      <c r="R7" s="307">
        <v>43859</v>
      </c>
      <c r="S7" s="375">
        <v>43860</v>
      </c>
      <c r="T7" s="375">
        <v>43861</v>
      </c>
      <c r="U7" s="375">
        <v>43864</v>
      </c>
      <c r="V7" s="375">
        <v>43865</v>
      </c>
      <c r="W7" s="375">
        <v>43866</v>
      </c>
      <c r="X7" s="375">
        <v>43867</v>
      </c>
      <c r="Y7" s="375">
        <v>43868</v>
      </c>
      <c r="Z7" s="375">
        <v>43871</v>
      </c>
      <c r="AA7" s="375">
        <v>43872</v>
      </c>
      <c r="AB7" s="307">
        <v>43873</v>
      </c>
      <c r="AC7" s="307">
        <v>43874</v>
      </c>
      <c r="AD7" s="307">
        <v>43875</v>
      </c>
      <c r="AE7" s="307">
        <v>43878</v>
      </c>
      <c r="AF7" s="307">
        <v>43879</v>
      </c>
      <c r="AG7" s="307">
        <v>43880</v>
      </c>
      <c r="AH7" s="307">
        <v>43881</v>
      </c>
      <c r="AI7" s="307">
        <v>43882</v>
      </c>
      <c r="AJ7" s="307">
        <v>43885</v>
      </c>
      <c r="AK7" s="307">
        <v>43887</v>
      </c>
      <c r="AL7" s="307">
        <v>43888</v>
      </c>
      <c r="AM7" s="307">
        <v>43889</v>
      </c>
      <c r="AN7" s="307">
        <v>43892</v>
      </c>
      <c r="AO7" s="307">
        <v>43893</v>
      </c>
      <c r="AP7" s="307">
        <v>43894</v>
      </c>
      <c r="AQ7" s="307">
        <v>43895</v>
      </c>
      <c r="AR7" s="307">
        <v>43896</v>
      </c>
      <c r="AS7" s="307">
        <v>43899</v>
      </c>
      <c r="AT7" s="373">
        <v>43900</v>
      </c>
      <c r="AU7" s="373">
        <v>43901</v>
      </c>
      <c r="AV7" s="314">
        <v>43902</v>
      </c>
      <c r="AW7" s="985"/>
      <c r="AX7" s="986"/>
      <c r="AY7" s="987"/>
      <c r="AZ7" s="423"/>
    </row>
    <row r="8" spans="1:52" ht="33.6" customHeight="1" thickBot="1" x14ac:dyDescent="0.3">
      <c r="A8" s="67" t="s">
        <v>32</v>
      </c>
      <c r="B8" s="114" t="s">
        <v>1</v>
      </c>
      <c r="C8" s="262"/>
      <c r="D8" s="377">
        <v>1</v>
      </c>
      <c r="E8" s="378">
        <v>4</v>
      </c>
      <c r="F8" s="378">
        <v>7</v>
      </c>
      <c r="G8" s="378">
        <v>13</v>
      </c>
      <c r="H8" s="378">
        <v>10</v>
      </c>
      <c r="I8" s="378">
        <v>19</v>
      </c>
      <c r="J8" s="378">
        <v>16</v>
      </c>
      <c r="K8" s="378">
        <v>22</v>
      </c>
      <c r="L8" s="379">
        <v>40</v>
      </c>
      <c r="M8" s="378">
        <v>28</v>
      </c>
      <c r="N8" s="378">
        <v>31</v>
      </c>
      <c r="O8" s="378">
        <v>43</v>
      </c>
      <c r="P8" s="378">
        <v>37</v>
      </c>
      <c r="Q8" s="378">
        <v>25</v>
      </c>
      <c r="R8" s="380">
        <v>34</v>
      </c>
      <c r="S8" s="328">
        <v>3</v>
      </c>
      <c r="T8" s="329">
        <v>5</v>
      </c>
      <c r="U8" s="329">
        <v>8</v>
      </c>
      <c r="V8" s="329">
        <v>14</v>
      </c>
      <c r="W8" s="329">
        <v>11</v>
      </c>
      <c r="X8" s="329">
        <v>20</v>
      </c>
      <c r="Y8" s="329">
        <v>17</v>
      </c>
      <c r="Z8" s="329">
        <v>23</v>
      </c>
      <c r="AA8" s="329">
        <v>26</v>
      </c>
      <c r="AB8" s="329">
        <v>29</v>
      </c>
      <c r="AC8" s="329">
        <v>32</v>
      </c>
      <c r="AD8" s="329">
        <v>44</v>
      </c>
      <c r="AE8" s="329">
        <v>38</v>
      </c>
      <c r="AF8" s="329">
        <v>41</v>
      </c>
      <c r="AG8" s="330">
        <v>35</v>
      </c>
      <c r="AH8" s="377">
        <v>2</v>
      </c>
      <c r="AI8" s="378">
        <v>6</v>
      </c>
      <c r="AJ8" s="378">
        <v>9</v>
      </c>
      <c r="AK8" s="378">
        <v>15</v>
      </c>
      <c r="AL8" s="378">
        <v>12</v>
      </c>
      <c r="AM8" s="397">
        <v>21</v>
      </c>
      <c r="AN8" s="378">
        <v>18</v>
      </c>
      <c r="AO8" s="378">
        <v>24</v>
      </c>
      <c r="AP8" s="378">
        <v>27</v>
      </c>
      <c r="AQ8" s="378">
        <v>30</v>
      </c>
      <c r="AR8" s="378">
        <v>33</v>
      </c>
      <c r="AS8" s="378">
        <v>45</v>
      </c>
      <c r="AT8" s="378">
        <v>39</v>
      </c>
      <c r="AU8" s="378">
        <v>42</v>
      </c>
      <c r="AV8" s="398">
        <v>36</v>
      </c>
      <c r="AW8" s="985"/>
      <c r="AX8" s="986"/>
      <c r="AY8" s="987"/>
      <c r="AZ8" s="423"/>
    </row>
    <row r="9" spans="1:52" ht="33.6" customHeight="1" thickBot="1" x14ac:dyDescent="0.3">
      <c r="A9" s="19" t="s">
        <v>11</v>
      </c>
      <c r="B9" s="114" t="s">
        <v>2</v>
      </c>
      <c r="C9" s="262"/>
      <c r="D9" s="381">
        <v>3</v>
      </c>
      <c r="E9" s="382">
        <v>5</v>
      </c>
      <c r="F9" s="382">
        <v>8</v>
      </c>
      <c r="G9" s="382">
        <v>14</v>
      </c>
      <c r="H9" s="382">
        <v>11</v>
      </c>
      <c r="I9" s="382">
        <v>20</v>
      </c>
      <c r="J9" s="382">
        <v>17</v>
      </c>
      <c r="K9" s="382">
        <v>23</v>
      </c>
      <c r="L9" s="383">
        <v>26</v>
      </c>
      <c r="M9" s="382">
        <v>29</v>
      </c>
      <c r="N9" s="382">
        <v>32</v>
      </c>
      <c r="O9" s="382">
        <v>44</v>
      </c>
      <c r="P9" s="382">
        <v>38</v>
      </c>
      <c r="Q9" s="382">
        <v>41</v>
      </c>
      <c r="R9" s="384">
        <v>35</v>
      </c>
      <c r="S9" s="6">
        <v>2</v>
      </c>
      <c r="T9" s="5">
        <v>6</v>
      </c>
      <c r="U9" s="5">
        <v>9</v>
      </c>
      <c r="V9" s="5">
        <v>15</v>
      </c>
      <c r="W9" s="5">
        <v>12</v>
      </c>
      <c r="X9" s="5">
        <v>21</v>
      </c>
      <c r="Y9" s="5">
        <v>18</v>
      </c>
      <c r="Z9" s="5">
        <v>24</v>
      </c>
      <c r="AA9" s="5">
        <v>27</v>
      </c>
      <c r="AB9" s="5">
        <v>30</v>
      </c>
      <c r="AC9" s="5">
        <v>33</v>
      </c>
      <c r="AD9" s="5">
        <v>45</v>
      </c>
      <c r="AE9" s="5">
        <v>39</v>
      </c>
      <c r="AF9" s="5">
        <v>42</v>
      </c>
      <c r="AG9" s="7">
        <v>36</v>
      </c>
      <c r="AH9" s="399">
        <v>1</v>
      </c>
      <c r="AI9" s="400">
        <v>4</v>
      </c>
      <c r="AJ9" s="400">
        <v>7</v>
      </c>
      <c r="AK9" s="400">
        <v>13</v>
      </c>
      <c r="AL9" s="400">
        <v>10</v>
      </c>
      <c r="AM9" s="401">
        <v>19</v>
      </c>
      <c r="AN9" s="400">
        <v>16</v>
      </c>
      <c r="AO9" s="400">
        <v>22</v>
      </c>
      <c r="AP9" s="400">
        <v>40</v>
      </c>
      <c r="AQ9" s="400">
        <v>28</v>
      </c>
      <c r="AR9" s="400">
        <v>31</v>
      </c>
      <c r="AS9" s="400">
        <v>43</v>
      </c>
      <c r="AT9" s="400">
        <v>37</v>
      </c>
      <c r="AU9" s="400">
        <v>25</v>
      </c>
      <c r="AV9" s="402">
        <v>34</v>
      </c>
      <c r="AW9" s="985"/>
      <c r="AX9" s="986"/>
      <c r="AY9" s="987"/>
      <c r="AZ9" s="423"/>
    </row>
    <row r="10" spans="1:52" ht="33.6" customHeight="1" thickBot="1" x14ac:dyDescent="0.3">
      <c r="A10" s="19" t="s">
        <v>12</v>
      </c>
      <c r="B10" s="114" t="s">
        <v>3</v>
      </c>
      <c r="C10" s="262"/>
      <c r="D10" s="385">
        <v>2</v>
      </c>
      <c r="E10" s="386">
        <v>6</v>
      </c>
      <c r="F10" s="386">
        <v>9</v>
      </c>
      <c r="G10" s="386">
        <v>15</v>
      </c>
      <c r="H10" s="386">
        <v>12</v>
      </c>
      <c r="I10" s="386">
        <v>21</v>
      </c>
      <c r="J10" s="386">
        <v>18</v>
      </c>
      <c r="K10" s="386">
        <v>24</v>
      </c>
      <c r="L10" s="387">
        <v>27</v>
      </c>
      <c r="M10" s="386">
        <v>30</v>
      </c>
      <c r="N10" s="386">
        <v>33</v>
      </c>
      <c r="O10" s="386">
        <v>45</v>
      </c>
      <c r="P10" s="386">
        <v>39</v>
      </c>
      <c r="Q10" s="386">
        <v>42</v>
      </c>
      <c r="R10" s="388">
        <v>36</v>
      </c>
      <c r="S10" s="335">
        <v>1</v>
      </c>
      <c r="T10" s="336">
        <v>4</v>
      </c>
      <c r="U10" s="336">
        <v>7</v>
      </c>
      <c r="V10" s="336">
        <v>13</v>
      </c>
      <c r="W10" s="336">
        <v>10</v>
      </c>
      <c r="X10" s="336">
        <v>19</v>
      </c>
      <c r="Y10" s="336">
        <v>16</v>
      </c>
      <c r="Z10" s="336">
        <v>22</v>
      </c>
      <c r="AA10" s="336">
        <v>40</v>
      </c>
      <c r="AB10" s="336">
        <v>28</v>
      </c>
      <c r="AC10" s="336">
        <v>31</v>
      </c>
      <c r="AD10" s="336">
        <v>43</v>
      </c>
      <c r="AE10" s="336">
        <v>37</v>
      </c>
      <c r="AF10" s="336">
        <v>25</v>
      </c>
      <c r="AG10" s="337">
        <v>34</v>
      </c>
      <c r="AH10" s="385">
        <v>3</v>
      </c>
      <c r="AI10" s="386">
        <v>5</v>
      </c>
      <c r="AJ10" s="386">
        <v>8</v>
      </c>
      <c r="AK10" s="386">
        <v>14</v>
      </c>
      <c r="AL10" s="386">
        <v>11</v>
      </c>
      <c r="AM10" s="403">
        <v>20</v>
      </c>
      <c r="AN10" s="386">
        <v>17</v>
      </c>
      <c r="AO10" s="386">
        <v>23</v>
      </c>
      <c r="AP10" s="386">
        <v>26</v>
      </c>
      <c r="AQ10" s="386">
        <v>29</v>
      </c>
      <c r="AR10" s="386">
        <v>32</v>
      </c>
      <c r="AS10" s="386">
        <v>44</v>
      </c>
      <c r="AT10" s="386">
        <v>38</v>
      </c>
      <c r="AU10" s="386">
        <v>41</v>
      </c>
      <c r="AV10" s="404">
        <v>35</v>
      </c>
      <c r="AW10" s="985"/>
      <c r="AX10" s="986"/>
      <c r="AY10" s="987"/>
      <c r="AZ10" s="423"/>
    </row>
    <row r="11" spans="1:52" ht="33.6" customHeight="1" thickBot="1" x14ac:dyDescent="0.3">
      <c r="A11" s="19" t="s">
        <v>13</v>
      </c>
      <c r="B11" s="114" t="s">
        <v>4</v>
      </c>
      <c r="C11" s="262"/>
      <c r="D11" s="328">
        <v>4</v>
      </c>
      <c r="E11" s="329">
        <v>1</v>
      </c>
      <c r="F11" s="329">
        <v>13</v>
      </c>
      <c r="G11" s="329">
        <v>7</v>
      </c>
      <c r="H11" s="329">
        <v>16</v>
      </c>
      <c r="I11" s="329">
        <v>10</v>
      </c>
      <c r="J11" s="329">
        <v>22</v>
      </c>
      <c r="K11" s="329">
        <v>19</v>
      </c>
      <c r="L11" s="339">
        <v>28</v>
      </c>
      <c r="M11" s="329">
        <v>40</v>
      </c>
      <c r="N11" s="329">
        <v>34</v>
      </c>
      <c r="O11" s="329">
        <v>31</v>
      </c>
      <c r="P11" s="329">
        <v>25</v>
      </c>
      <c r="Q11" s="329">
        <v>37</v>
      </c>
      <c r="R11" s="330">
        <v>43</v>
      </c>
      <c r="S11" s="389">
        <v>5</v>
      </c>
      <c r="T11" s="390">
        <v>3</v>
      </c>
      <c r="U11" s="390">
        <v>14</v>
      </c>
      <c r="V11" s="390">
        <v>8</v>
      </c>
      <c r="W11" s="390">
        <v>17</v>
      </c>
      <c r="X11" s="390">
        <v>11</v>
      </c>
      <c r="Y11" s="390">
        <v>23</v>
      </c>
      <c r="Z11" s="390">
        <v>20</v>
      </c>
      <c r="AA11" s="390">
        <v>29</v>
      </c>
      <c r="AB11" s="390">
        <v>26</v>
      </c>
      <c r="AC11" s="390">
        <v>35</v>
      </c>
      <c r="AD11" s="390">
        <v>32</v>
      </c>
      <c r="AE11" s="390">
        <v>41</v>
      </c>
      <c r="AF11" s="390">
        <v>38</v>
      </c>
      <c r="AG11" s="391">
        <v>44</v>
      </c>
      <c r="AH11" s="328">
        <v>6</v>
      </c>
      <c r="AI11" s="329">
        <v>2</v>
      </c>
      <c r="AJ11" s="329">
        <v>15</v>
      </c>
      <c r="AK11" s="329">
        <v>9</v>
      </c>
      <c r="AL11" s="329">
        <v>18</v>
      </c>
      <c r="AM11" s="341">
        <v>12</v>
      </c>
      <c r="AN11" s="329">
        <v>24</v>
      </c>
      <c r="AO11" s="329">
        <v>21</v>
      </c>
      <c r="AP11" s="329">
        <v>30</v>
      </c>
      <c r="AQ11" s="329">
        <v>27</v>
      </c>
      <c r="AR11" s="329">
        <v>36</v>
      </c>
      <c r="AS11" s="329">
        <v>33</v>
      </c>
      <c r="AT11" s="329">
        <v>42</v>
      </c>
      <c r="AU11" s="329">
        <v>39</v>
      </c>
      <c r="AV11" s="342">
        <v>45</v>
      </c>
      <c r="AW11" s="985"/>
      <c r="AX11" s="986"/>
      <c r="AY11" s="987"/>
      <c r="AZ11" s="423"/>
    </row>
    <row r="12" spans="1:52" ht="33.6" customHeight="1" thickBot="1" x14ac:dyDescent="0.3">
      <c r="A12" s="19" t="s">
        <v>14</v>
      </c>
      <c r="B12" s="114" t="s">
        <v>5</v>
      </c>
      <c r="C12" s="262"/>
      <c r="D12" s="343">
        <v>5</v>
      </c>
      <c r="E12" s="208">
        <v>3</v>
      </c>
      <c r="F12" s="208">
        <v>14</v>
      </c>
      <c r="G12" s="208">
        <v>8</v>
      </c>
      <c r="H12" s="208">
        <v>17</v>
      </c>
      <c r="I12" s="208">
        <v>11</v>
      </c>
      <c r="J12" s="208">
        <v>23</v>
      </c>
      <c r="K12" s="208">
        <v>20</v>
      </c>
      <c r="L12" s="208">
        <v>29</v>
      </c>
      <c r="M12" s="208">
        <v>26</v>
      </c>
      <c r="N12" s="208">
        <v>35</v>
      </c>
      <c r="O12" s="208">
        <v>32</v>
      </c>
      <c r="P12" s="290">
        <v>41</v>
      </c>
      <c r="Q12" s="208">
        <v>38</v>
      </c>
      <c r="R12" s="344">
        <v>44</v>
      </c>
      <c r="S12" s="392">
        <v>6</v>
      </c>
      <c r="T12" s="393">
        <v>2</v>
      </c>
      <c r="U12" s="393">
        <v>15</v>
      </c>
      <c r="V12" s="393">
        <v>9</v>
      </c>
      <c r="W12" s="393">
        <v>18</v>
      </c>
      <c r="X12" s="393">
        <v>12</v>
      </c>
      <c r="Y12" s="393">
        <v>24</v>
      </c>
      <c r="Z12" s="393">
        <v>21</v>
      </c>
      <c r="AA12" s="393">
        <v>30</v>
      </c>
      <c r="AB12" s="393">
        <v>27</v>
      </c>
      <c r="AC12" s="393">
        <v>36</v>
      </c>
      <c r="AD12" s="393">
        <v>33</v>
      </c>
      <c r="AE12" s="393">
        <v>42</v>
      </c>
      <c r="AF12" s="394">
        <v>39</v>
      </c>
      <c r="AG12" s="395">
        <v>45</v>
      </c>
      <c r="AH12" s="349">
        <v>4</v>
      </c>
      <c r="AI12" s="350">
        <v>1</v>
      </c>
      <c r="AJ12" s="350">
        <v>13</v>
      </c>
      <c r="AK12" s="350">
        <v>7</v>
      </c>
      <c r="AL12" s="350">
        <v>16</v>
      </c>
      <c r="AM12" s="206">
        <v>10</v>
      </c>
      <c r="AN12" s="350">
        <v>22</v>
      </c>
      <c r="AO12" s="350">
        <v>19</v>
      </c>
      <c r="AP12" s="350">
        <v>28</v>
      </c>
      <c r="AQ12" s="350">
        <v>40</v>
      </c>
      <c r="AR12" s="350">
        <v>34</v>
      </c>
      <c r="AS12" s="350">
        <v>31</v>
      </c>
      <c r="AT12" s="350">
        <v>25</v>
      </c>
      <c r="AU12" s="351">
        <v>37</v>
      </c>
      <c r="AV12" s="290">
        <v>43</v>
      </c>
      <c r="AW12" s="985"/>
      <c r="AX12" s="986"/>
      <c r="AY12" s="987"/>
      <c r="AZ12" s="423"/>
    </row>
    <row r="13" spans="1:52" ht="33.6" customHeight="1" thickBot="1" x14ac:dyDescent="0.3">
      <c r="A13" s="19" t="s">
        <v>15</v>
      </c>
      <c r="B13" s="114" t="s">
        <v>6</v>
      </c>
      <c r="C13" s="262"/>
      <c r="D13" s="29">
        <v>6</v>
      </c>
      <c r="E13" s="30">
        <v>2</v>
      </c>
      <c r="F13" s="30">
        <v>15</v>
      </c>
      <c r="G13" s="30">
        <v>9</v>
      </c>
      <c r="H13" s="30">
        <v>18</v>
      </c>
      <c r="I13" s="30">
        <v>12</v>
      </c>
      <c r="J13" s="30">
        <v>24</v>
      </c>
      <c r="K13" s="30">
        <v>21</v>
      </c>
      <c r="L13" s="30">
        <v>30</v>
      </c>
      <c r="M13" s="30">
        <v>27</v>
      </c>
      <c r="N13" s="30">
        <v>36</v>
      </c>
      <c r="O13" s="30">
        <v>33</v>
      </c>
      <c r="P13" s="30">
        <v>42</v>
      </c>
      <c r="Q13" s="30">
        <v>39</v>
      </c>
      <c r="R13" s="31">
        <v>45</v>
      </c>
      <c r="S13" s="389">
        <v>4</v>
      </c>
      <c r="T13" s="390">
        <v>1</v>
      </c>
      <c r="U13" s="390">
        <v>13</v>
      </c>
      <c r="V13" s="390">
        <v>7</v>
      </c>
      <c r="W13" s="390">
        <v>16</v>
      </c>
      <c r="X13" s="390">
        <v>10</v>
      </c>
      <c r="Y13" s="390">
        <v>22</v>
      </c>
      <c r="Z13" s="390">
        <v>19</v>
      </c>
      <c r="AA13" s="390">
        <v>28</v>
      </c>
      <c r="AB13" s="390">
        <v>40</v>
      </c>
      <c r="AC13" s="390">
        <v>34</v>
      </c>
      <c r="AD13" s="390">
        <v>31</v>
      </c>
      <c r="AE13" s="390">
        <v>25</v>
      </c>
      <c r="AF13" s="390">
        <v>37</v>
      </c>
      <c r="AG13" s="396">
        <v>43</v>
      </c>
      <c r="AH13" s="6">
        <v>5</v>
      </c>
      <c r="AI13" s="5">
        <v>3</v>
      </c>
      <c r="AJ13" s="5">
        <v>14</v>
      </c>
      <c r="AK13" s="5">
        <v>8</v>
      </c>
      <c r="AL13" s="5">
        <v>17</v>
      </c>
      <c r="AM13" s="370">
        <v>11</v>
      </c>
      <c r="AN13" s="5">
        <v>23</v>
      </c>
      <c r="AO13" s="5">
        <v>20</v>
      </c>
      <c r="AP13" s="5">
        <v>29</v>
      </c>
      <c r="AQ13" s="5">
        <v>26</v>
      </c>
      <c r="AR13" s="5">
        <v>35</v>
      </c>
      <c r="AS13" s="5">
        <v>32</v>
      </c>
      <c r="AT13" s="5">
        <v>41</v>
      </c>
      <c r="AU13" s="5">
        <v>38</v>
      </c>
      <c r="AV13" s="118">
        <v>44</v>
      </c>
      <c r="AW13" s="985"/>
      <c r="AX13" s="986"/>
      <c r="AY13" s="987"/>
      <c r="AZ13" s="423"/>
    </row>
    <row r="14" spans="1:52" ht="33.6" customHeight="1" thickBot="1" x14ac:dyDescent="0.3">
      <c r="A14" s="19" t="s">
        <v>33</v>
      </c>
      <c r="B14" s="114" t="s">
        <v>7</v>
      </c>
      <c r="C14" s="262"/>
      <c r="D14" s="377">
        <v>7</v>
      </c>
      <c r="E14" s="378">
        <v>13</v>
      </c>
      <c r="F14" s="378">
        <v>1</v>
      </c>
      <c r="G14" s="378">
        <v>4</v>
      </c>
      <c r="H14" s="378">
        <v>19</v>
      </c>
      <c r="I14" s="378">
        <v>16</v>
      </c>
      <c r="J14" s="378">
        <v>10</v>
      </c>
      <c r="K14" s="378">
        <v>40</v>
      </c>
      <c r="L14" s="378">
        <v>22</v>
      </c>
      <c r="M14" s="378">
        <v>31</v>
      </c>
      <c r="N14" s="378">
        <v>28</v>
      </c>
      <c r="O14" s="378">
        <v>37</v>
      </c>
      <c r="P14" s="378">
        <v>34</v>
      </c>
      <c r="Q14" s="378">
        <v>43</v>
      </c>
      <c r="R14" s="380">
        <v>25</v>
      </c>
      <c r="S14" s="128">
        <v>8</v>
      </c>
      <c r="T14" s="129">
        <v>14</v>
      </c>
      <c r="U14" s="129">
        <v>3</v>
      </c>
      <c r="V14" s="129">
        <v>5</v>
      </c>
      <c r="W14" s="129">
        <v>20</v>
      </c>
      <c r="X14" s="129">
        <v>17</v>
      </c>
      <c r="Y14" s="129">
        <v>11</v>
      </c>
      <c r="Z14" s="129">
        <v>26</v>
      </c>
      <c r="AA14" s="129">
        <v>23</v>
      </c>
      <c r="AB14" s="129">
        <v>32</v>
      </c>
      <c r="AC14" s="129">
        <v>29</v>
      </c>
      <c r="AD14" s="129">
        <v>38</v>
      </c>
      <c r="AE14" s="129">
        <v>35</v>
      </c>
      <c r="AF14" s="129">
        <v>44</v>
      </c>
      <c r="AG14" s="130">
        <v>41</v>
      </c>
      <c r="AH14" s="377">
        <v>9</v>
      </c>
      <c r="AI14" s="378">
        <v>15</v>
      </c>
      <c r="AJ14" s="378">
        <v>2</v>
      </c>
      <c r="AK14" s="378">
        <v>6</v>
      </c>
      <c r="AL14" s="378">
        <v>21</v>
      </c>
      <c r="AM14" s="410">
        <v>18</v>
      </c>
      <c r="AN14" s="378">
        <v>12</v>
      </c>
      <c r="AO14" s="378">
        <v>27</v>
      </c>
      <c r="AP14" s="378">
        <v>24</v>
      </c>
      <c r="AQ14" s="378">
        <v>33</v>
      </c>
      <c r="AR14" s="378">
        <v>30</v>
      </c>
      <c r="AS14" s="378">
        <v>39</v>
      </c>
      <c r="AT14" s="378">
        <v>36</v>
      </c>
      <c r="AU14" s="378">
        <v>45</v>
      </c>
      <c r="AV14" s="398">
        <v>42</v>
      </c>
      <c r="AW14" s="985"/>
      <c r="AX14" s="986"/>
      <c r="AY14" s="987"/>
      <c r="AZ14" s="423"/>
    </row>
    <row r="15" spans="1:52" ht="33.6" customHeight="1" thickBot="1" x14ac:dyDescent="0.3">
      <c r="A15" s="19" t="s">
        <v>34</v>
      </c>
      <c r="B15" s="114" t="s">
        <v>8</v>
      </c>
      <c r="C15" s="262"/>
      <c r="D15" s="381">
        <v>8</v>
      </c>
      <c r="E15" s="382">
        <v>14</v>
      </c>
      <c r="F15" s="382">
        <v>3</v>
      </c>
      <c r="G15" s="382">
        <v>5</v>
      </c>
      <c r="H15" s="382">
        <v>20</v>
      </c>
      <c r="I15" s="382">
        <v>17</v>
      </c>
      <c r="J15" s="382">
        <v>11</v>
      </c>
      <c r="K15" s="382">
        <v>26</v>
      </c>
      <c r="L15" s="382">
        <v>23</v>
      </c>
      <c r="M15" s="382">
        <v>32</v>
      </c>
      <c r="N15" s="382">
        <v>29</v>
      </c>
      <c r="O15" s="382">
        <v>38</v>
      </c>
      <c r="P15" s="382">
        <v>35</v>
      </c>
      <c r="Q15" s="382">
        <v>44</v>
      </c>
      <c r="R15" s="384">
        <v>41</v>
      </c>
      <c r="S15" s="2">
        <v>9</v>
      </c>
      <c r="T15" s="3">
        <v>15</v>
      </c>
      <c r="U15" s="3">
        <v>2</v>
      </c>
      <c r="V15" s="3">
        <v>6</v>
      </c>
      <c r="W15" s="3">
        <v>21</v>
      </c>
      <c r="X15" s="3">
        <v>18</v>
      </c>
      <c r="Y15" s="3">
        <v>12</v>
      </c>
      <c r="Z15" s="3">
        <v>27</v>
      </c>
      <c r="AA15" s="3">
        <v>24</v>
      </c>
      <c r="AB15" s="3">
        <v>33</v>
      </c>
      <c r="AC15" s="3">
        <v>30</v>
      </c>
      <c r="AD15" s="3">
        <v>39</v>
      </c>
      <c r="AE15" s="3">
        <v>36</v>
      </c>
      <c r="AF15" s="3">
        <v>45</v>
      </c>
      <c r="AG15" s="8">
        <v>42</v>
      </c>
      <c r="AH15" s="399">
        <v>7</v>
      </c>
      <c r="AI15" s="400">
        <v>13</v>
      </c>
      <c r="AJ15" s="400">
        <v>1</v>
      </c>
      <c r="AK15" s="400">
        <v>4</v>
      </c>
      <c r="AL15" s="400">
        <v>19</v>
      </c>
      <c r="AM15" s="411">
        <v>16</v>
      </c>
      <c r="AN15" s="400">
        <v>10</v>
      </c>
      <c r="AO15" s="400">
        <v>40</v>
      </c>
      <c r="AP15" s="400">
        <v>22</v>
      </c>
      <c r="AQ15" s="400">
        <v>31</v>
      </c>
      <c r="AR15" s="400">
        <v>28</v>
      </c>
      <c r="AS15" s="400">
        <v>37</v>
      </c>
      <c r="AT15" s="400">
        <v>34</v>
      </c>
      <c r="AU15" s="400">
        <v>43</v>
      </c>
      <c r="AV15" s="402">
        <v>25</v>
      </c>
      <c r="AW15" s="985"/>
      <c r="AX15" s="986"/>
      <c r="AY15" s="987"/>
      <c r="AZ15" s="423"/>
    </row>
    <row r="16" spans="1:52" ht="33.6" customHeight="1" thickBot="1" x14ac:dyDescent="0.3">
      <c r="A16" s="19" t="s">
        <v>35</v>
      </c>
      <c r="B16" s="114" t="s">
        <v>9</v>
      </c>
      <c r="C16" s="262"/>
      <c r="D16" s="385">
        <v>9</v>
      </c>
      <c r="E16" s="386">
        <v>15</v>
      </c>
      <c r="F16" s="386">
        <v>2</v>
      </c>
      <c r="G16" s="386">
        <v>6</v>
      </c>
      <c r="H16" s="386">
        <v>21</v>
      </c>
      <c r="I16" s="386">
        <v>18</v>
      </c>
      <c r="J16" s="386">
        <v>12</v>
      </c>
      <c r="K16" s="386">
        <v>27</v>
      </c>
      <c r="L16" s="386">
        <v>24</v>
      </c>
      <c r="M16" s="386">
        <v>33</v>
      </c>
      <c r="N16" s="386">
        <v>30</v>
      </c>
      <c r="O16" s="386">
        <v>39</v>
      </c>
      <c r="P16" s="386">
        <v>36</v>
      </c>
      <c r="Q16" s="386">
        <v>45</v>
      </c>
      <c r="R16" s="388">
        <v>42</v>
      </c>
      <c r="S16" s="9">
        <v>7</v>
      </c>
      <c r="T16" s="10">
        <v>13</v>
      </c>
      <c r="U16" s="10">
        <v>1</v>
      </c>
      <c r="V16" s="10">
        <v>4</v>
      </c>
      <c r="W16" s="10">
        <v>19</v>
      </c>
      <c r="X16" s="10">
        <v>16</v>
      </c>
      <c r="Y16" s="10">
        <v>10</v>
      </c>
      <c r="Z16" s="10">
        <v>40</v>
      </c>
      <c r="AA16" s="10">
        <v>22</v>
      </c>
      <c r="AB16" s="10">
        <v>31</v>
      </c>
      <c r="AC16" s="10">
        <v>28</v>
      </c>
      <c r="AD16" s="10">
        <v>37</v>
      </c>
      <c r="AE16" s="10">
        <v>34</v>
      </c>
      <c r="AF16" s="10">
        <v>43</v>
      </c>
      <c r="AG16" s="11">
        <v>25</v>
      </c>
      <c r="AH16" s="385">
        <v>8</v>
      </c>
      <c r="AI16" s="386">
        <v>14</v>
      </c>
      <c r="AJ16" s="386">
        <v>3</v>
      </c>
      <c r="AK16" s="386">
        <v>5</v>
      </c>
      <c r="AL16" s="386">
        <v>20</v>
      </c>
      <c r="AM16" s="409">
        <v>17</v>
      </c>
      <c r="AN16" s="386">
        <v>11</v>
      </c>
      <c r="AO16" s="386">
        <v>26</v>
      </c>
      <c r="AP16" s="386">
        <v>23</v>
      </c>
      <c r="AQ16" s="386">
        <v>32</v>
      </c>
      <c r="AR16" s="386">
        <v>29</v>
      </c>
      <c r="AS16" s="386">
        <v>38</v>
      </c>
      <c r="AT16" s="386">
        <v>35</v>
      </c>
      <c r="AU16" s="386">
        <v>44</v>
      </c>
      <c r="AV16" s="404">
        <v>41</v>
      </c>
      <c r="AW16" s="985"/>
      <c r="AX16" s="986"/>
      <c r="AY16" s="987"/>
      <c r="AZ16" s="423"/>
    </row>
    <row r="17" spans="1:52" ht="33.6" customHeight="1" thickBot="1" x14ac:dyDescent="0.3">
      <c r="A17" s="19" t="s">
        <v>36</v>
      </c>
      <c r="B17" s="114" t="s">
        <v>40</v>
      </c>
      <c r="C17" s="262"/>
      <c r="D17" s="888" t="s">
        <v>41</v>
      </c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90"/>
      <c r="S17" s="891" t="s">
        <v>41</v>
      </c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3"/>
      <c r="AH17" s="888" t="s">
        <v>41</v>
      </c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985"/>
      <c r="AX17" s="986"/>
      <c r="AY17" s="987"/>
      <c r="AZ17" s="423"/>
    </row>
    <row r="18" spans="1:52" ht="33.6" customHeight="1" thickBot="1" x14ac:dyDescent="0.3">
      <c r="A18" s="19" t="s">
        <v>37</v>
      </c>
      <c r="B18" s="114" t="s">
        <v>10</v>
      </c>
      <c r="C18" s="262"/>
      <c r="D18" s="6">
        <v>13</v>
      </c>
      <c r="E18" s="5">
        <v>16</v>
      </c>
      <c r="F18" s="5">
        <v>19</v>
      </c>
      <c r="G18" s="5">
        <v>22</v>
      </c>
      <c r="H18" s="5">
        <v>40</v>
      </c>
      <c r="I18" s="5">
        <v>28</v>
      </c>
      <c r="J18" s="5">
        <v>31</v>
      </c>
      <c r="K18" s="5">
        <v>34</v>
      </c>
      <c r="L18" s="5">
        <v>37</v>
      </c>
      <c r="M18" s="5">
        <v>25</v>
      </c>
      <c r="N18" s="5">
        <v>43</v>
      </c>
      <c r="O18" s="5">
        <v>1</v>
      </c>
      <c r="P18" s="5">
        <v>4</v>
      </c>
      <c r="Q18" s="5">
        <v>7</v>
      </c>
      <c r="R18" s="7">
        <v>10</v>
      </c>
      <c r="S18" s="389">
        <v>32</v>
      </c>
      <c r="T18" s="390">
        <v>35</v>
      </c>
      <c r="U18" s="390">
        <v>38</v>
      </c>
      <c r="V18" s="390">
        <v>41</v>
      </c>
      <c r="W18" s="390">
        <v>44</v>
      </c>
      <c r="X18" s="390">
        <v>3</v>
      </c>
      <c r="Y18" s="390">
        <v>5</v>
      </c>
      <c r="Z18" s="390">
        <v>8</v>
      </c>
      <c r="AA18" s="390">
        <v>11</v>
      </c>
      <c r="AB18" s="390">
        <v>14</v>
      </c>
      <c r="AC18" s="390">
        <v>17</v>
      </c>
      <c r="AD18" s="390">
        <v>20</v>
      </c>
      <c r="AE18" s="390">
        <v>23</v>
      </c>
      <c r="AF18" s="390">
        <v>26</v>
      </c>
      <c r="AG18" s="396">
        <v>29</v>
      </c>
      <c r="AH18" s="6">
        <v>15</v>
      </c>
      <c r="AI18" s="5">
        <v>18</v>
      </c>
      <c r="AJ18" s="5">
        <v>21</v>
      </c>
      <c r="AK18" s="5">
        <v>24</v>
      </c>
      <c r="AL18" s="5">
        <v>27</v>
      </c>
      <c r="AM18" s="4">
        <v>30</v>
      </c>
      <c r="AN18" s="5">
        <v>33</v>
      </c>
      <c r="AO18" s="5">
        <v>36</v>
      </c>
      <c r="AP18" s="5">
        <v>39</v>
      </c>
      <c r="AQ18" s="5">
        <v>42</v>
      </c>
      <c r="AR18" s="5">
        <v>45</v>
      </c>
      <c r="AS18" s="5">
        <v>2</v>
      </c>
      <c r="AT18" s="5">
        <v>6</v>
      </c>
      <c r="AU18" s="5">
        <v>9</v>
      </c>
      <c r="AV18" s="118">
        <v>12</v>
      </c>
      <c r="AW18" s="985"/>
      <c r="AX18" s="986"/>
      <c r="AY18" s="987"/>
      <c r="AZ18" s="423"/>
    </row>
    <row r="19" spans="1:52" ht="33.6" customHeight="1" thickBot="1" x14ac:dyDescent="0.3">
      <c r="A19" s="98" t="s">
        <v>38</v>
      </c>
      <c r="B19" s="175" t="s">
        <v>30</v>
      </c>
      <c r="C19" s="262"/>
      <c r="D19" s="352">
        <v>5</v>
      </c>
      <c r="E19" s="353">
        <v>17</v>
      </c>
      <c r="F19" s="353">
        <v>20</v>
      </c>
      <c r="G19" s="353">
        <v>23</v>
      </c>
      <c r="H19" s="353">
        <v>26</v>
      </c>
      <c r="I19" s="353">
        <v>29</v>
      </c>
      <c r="J19" s="353">
        <v>32</v>
      </c>
      <c r="K19" s="353">
        <v>35</v>
      </c>
      <c r="L19" s="353">
        <v>38</v>
      </c>
      <c r="M19" s="353">
        <v>41</v>
      </c>
      <c r="N19" s="353">
        <v>44</v>
      </c>
      <c r="O19" s="353">
        <v>3</v>
      </c>
      <c r="P19" s="354">
        <v>8</v>
      </c>
      <c r="Q19" s="353">
        <v>14</v>
      </c>
      <c r="R19" s="355">
        <v>11</v>
      </c>
      <c r="S19" s="405">
        <v>15</v>
      </c>
      <c r="T19" s="406">
        <v>18</v>
      </c>
      <c r="U19" s="407">
        <v>21</v>
      </c>
      <c r="V19" s="407">
        <v>24</v>
      </c>
      <c r="W19" s="407">
        <v>2</v>
      </c>
      <c r="X19" s="407">
        <v>30</v>
      </c>
      <c r="Y19" s="407">
        <v>33</v>
      </c>
      <c r="Z19" s="407">
        <v>36</v>
      </c>
      <c r="AA19" s="407">
        <v>39</v>
      </c>
      <c r="AB19" s="407">
        <v>42</v>
      </c>
      <c r="AC19" s="407">
        <v>45</v>
      </c>
      <c r="AD19" s="407">
        <v>27</v>
      </c>
      <c r="AE19" s="407">
        <v>6</v>
      </c>
      <c r="AF19" s="407">
        <v>9</v>
      </c>
      <c r="AG19" s="408">
        <v>12</v>
      </c>
      <c r="AH19" s="343">
        <v>13</v>
      </c>
      <c r="AI19" s="208">
        <v>16</v>
      </c>
      <c r="AJ19" s="208">
        <v>19</v>
      </c>
      <c r="AK19" s="208">
        <v>22</v>
      </c>
      <c r="AL19" s="208">
        <v>40</v>
      </c>
      <c r="AM19" s="208">
        <v>28</v>
      </c>
      <c r="AN19" s="208">
        <v>31</v>
      </c>
      <c r="AO19" s="208">
        <v>34</v>
      </c>
      <c r="AP19" s="208">
        <v>37</v>
      </c>
      <c r="AQ19" s="208">
        <v>25</v>
      </c>
      <c r="AR19" s="208">
        <v>43</v>
      </c>
      <c r="AS19" s="208">
        <v>1</v>
      </c>
      <c r="AT19" s="290">
        <v>4</v>
      </c>
      <c r="AU19" s="208">
        <v>7</v>
      </c>
      <c r="AV19" s="290">
        <v>10</v>
      </c>
      <c r="AW19" s="985"/>
      <c r="AX19" s="986"/>
      <c r="AY19" s="987"/>
      <c r="AZ19" s="423"/>
    </row>
    <row r="20" spans="1:52" ht="33.6" customHeight="1" thickBot="1" x14ac:dyDescent="0.3">
      <c r="A20" s="20" t="s">
        <v>39</v>
      </c>
      <c r="B20" s="148" t="s">
        <v>31</v>
      </c>
      <c r="C20" s="434"/>
      <c r="D20" s="335">
        <v>33</v>
      </c>
      <c r="E20" s="336">
        <v>36</v>
      </c>
      <c r="F20" s="336">
        <v>39</v>
      </c>
      <c r="G20" s="336">
        <v>42</v>
      </c>
      <c r="H20" s="336">
        <v>45</v>
      </c>
      <c r="I20" s="336">
        <v>2</v>
      </c>
      <c r="J20" s="336">
        <v>9</v>
      </c>
      <c r="K20" s="336">
        <v>12</v>
      </c>
      <c r="L20" s="336">
        <v>6</v>
      </c>
      <c r="M20" s="336">
        <v>15</v>
      </c>
      <c r="N20" s="336">
        <v>18</v>
      </c>
      <c r="O20" s="336">
        <v>21</v>
      </c>
      <c r="P20" s="336">
        <v>24</v>
      </c>
      <c r="Q20" s="361">
        <v>27</v>
      </c>
      <c r="R20" s="337">
        <v>30</v>
      </c>
      <c r="S20" s="405">
        <v>13</v>
      </c>
      <c r="T20" s="406">
        <v>16</v>
      </c>
      <c r="U20" s="407">
        <v>19</v>
      </c>
      <c r="V20" s="407">
        <v>22</v>
      </c>
      <c r="W20" s="407">
        <v>40</v>
      </c>
      <c r="X20" s="407">
        <v>28</v>
      </c>
      <c r="Y20" s="407">
        <v>31</v>
      </c>
      <c r="Z20" s="407">
        <v>34</v>
      </c>
      <c r="AA20" s="407">
        <v>37</v>
      </c>
      <c r="AB20" s="407">
        <v>25</v>
      </c>
      <c r="AC20" s="407">
        <v>43</v>
      </c>
      <c r="AD20" s="407">
        <v>1</v>
      </c>
      <c r="AE20" s="407">
        <v>4</v>
      </c>
      <c r="AF20" s="407">
        <v>7</v>
      </c>
      <c r="AG20" s="408">
        <v>10</v>
      </c>
      <c r="AH20" s="362">
        <v>32</v>
      </c>
      <c r="AI20" s="363">
        <v>35</v>
      </c>
      <c r="AJ20" s="363">
        <v>38</v>
      </c>
      <c r="AK20" s="363">
        <v>41</v>
      </c>
      <c r="AL20" s="363">
        <v>44</v>
      </c>
      <c r="AM20" s="363">
        <v>5</v>
      </c>
      <c r="AN20" s="363">
        <v>3</v>
      </c>
      <c r="AO20" s="363">
        <v>8</v>
      </c>
      <c r="AP20" s="363">
        <v>11</v>
      </c>
      <c r="AQ20" s="363">
        <v>14</v>
      </c>
      <c r="AR20" s="363">
        <v>17</v>
      </c>
      <c r="AS20" s="363">
        <v>20</v>
      </c>
      <c r="AT20" s="364">
        <v>23</v>
      </c>
      <c r="AU20" s="363">
        <v>26</v>
      </c>
      <c r="AV20" s="365">
        <v>29</v>
      </c>
      <c r="AW20" s="985"/>
      <c r="AX20" s="986"/>
      <c r="AY20" s="987"/>
      <c r="AZ20" s="423"/>
    </row>
    <row r="21" spans="1:52" ht="14.45" customHeight="1" thickBot="1" x14ac:dyDescent="0.3">
      <c r="A21" s="263"/>
      <c r="B21" s="50"/>
      <c r="C21" s="5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985"/>
      <c r="AX21" s="986"/>
      <c r="AY21" s="987"/>
      <c r="AZ21" s="423"/>
    </row>
    <row r="22" spans="1:52" ht="66" customHeight="1" thickBot="1" x14ac:dyDescent="0.3">
      <c r="A22" s="979" t="s">
        <v>142</v>
      </c>
      <c r="B22" s="980"/>
      <c r="C22" s="322"/>
      <c r="D22" s="323">
        <v>43575</v>
      </c>
      <c r="E22" s="324">
        <v>43582</v>
      </c>
      <c r="F22" s="324">
        <v>43589</v>
      </c>
      <c r="G22" s="324">
        <v>43596</v>
      </c>
      <c r="H22" s="324">
        <v>43603</v>
      </c>
      <c r="I22" s="324">
        <v>43610</v>
      </c>
      <c r="J22" s="324">
        <v>43617</v>
      </c>
      <c r="K22" s="324">
        <v>43624</v>
      </c>
      <c r="L22" s="324">
        <v>43631</v>
      </c>
      <c r="M22" s="324">
        <v>43638</v>
      </c>
      <c r="N22" s="324">
        <v>43645</v>
      </c>
      <c r="O22" s="324">
        <v>43652</v>
      </c>
      <c r="P22" s="324">
        <v>43659</v>
      </c>
      <c r="Q22" s="324">
        <v>43666</v>
      </c>
      <c r="R22" s="324">
        <v>43673</v>
      </c>
      <c r="S22" s="323">
        <v>43680</v>
      </c>
      <c r="T22" s="323">
        <v>43687</v>
      </c>
      <c r="U22" s="323">
        <v>43694</v>
      </c>
      <c r="V22" s="323">
        <v>43701</v>
      </c>
      <c r="W22" s="323">
        <v>43708</v>
      </c>
      <c r="X22" s="323">
        <v>43722</v>
      </c>
      <c r="Y22" s="323">
        <v>43729</v>
      </c>
      <c r="Z22" s="323">
        <v>43736</v>
      </c>
      <c r="AA22" s="323">
        <v>43743</v>
      </c>
      <c r="AB22" s="323">
        <v>43757</v>
      </c>
      <c r="AC22" s="323">
        <v>43764</v>
      </c>
      <c r="AD22" s="323">
        <v>43778</v>
      </c>
      <c r="AE22" s="323">
        <v>43785</v>
      </c>
      <c r="AF22" s="323">
        <v>43792</v>
      </c>
      <c r="AG22" s="323">
        <v>43799</v>
      </c>
      <c r="AH22" s="323">
        <v>43806</v>
      </c>
      <c r="AI22" s="323">
        <v>43813</v>
      </c>
      <c r="AJ22" s="323">
        <v>43820</v>
      </c>
      <c r="AK22" s="323">
        <v>43827</v>
      </c>
      <c r="AL22" s="323">
        <v>43834</v>
      </c>
      <c r="AM22" s="323">
        <v>43841</v>
      </c>
      <c r="AN22" s="323">
        <v>43848</v>
      </c>
      <c r="AO22" s="323">
        <v>43855</v>
      </c>
      <c r="AP22" s="323">
        <f t="shared" ref="AP22:AV22" si="5">AO22+7</f>
        <v>43862</v>
      </c>
      <c r="AQ22" s="323">
        <f t="shared" si="5"/>
        <v>43869</v>
      </c>
      <c r="AR22" s="323">
        <f t="shared" si="5"/>
        <v>43876</v>
      </c>
      <c r="AS22" s="323">
        <f t="shared" si="5"/>
        <v>43883</v>
      </c>
      <c r="AT22" s="323">
        <f t="shared" si="5"/>
        <v>43890</v>
      </c>
      <c r="AU22" s="323">
        <f t="shared" si="5"/>
        <v>43897</v>
      </c>
      <c r="AV22" s="418">
        <f t="shared" si="5"/>
        <v>43904</v>
      </c>
      <c r="AW22" s="985"/>
      <c r="AX22" s="986"/>
      <c r="AY22" s="987"/>
      <c r="AZ22" s="423"/>
    </row>
    <row r="23" spans="1:52" ht="33.6" customHeight="1" thickBot="1" x14ac:dyDescent="0.3">
      <c r="A23" s="435" t="s">
        <v>11</v>
      </c>
      <c r="B23" s="436" t="s">
        <v>16</v>
      </c>
      <c r="C23" s="262"/>
      <c r="D23" s="412">
        <v>22</v>
      </c>
      <c r="E23" s="413">
        <v>1</v>
      </c>
      <c r="F23" s="413">
        <v>28</v>
      </c>
      <c r="G23" s="413">
        <v>4</v>
      </c>
      <c r="H23" s="413">
        <v>7</v>
      </c>
      <c r="I23" s="413">
        <v>10</v>
      </c>
      <c r="J23" s="413">
        <v>13</v>
      </c>
      <c r="K23" s="413">
        <v>16</v>
      </c>
      <c r="L23" s="413">
        <v>40</v>
      </c>
      <c r="M23" s="413">
        <v>43</v>
      </c>
      <c r="N23" s="413">
        <v>31</v>
      </c>
      <c r="O23" s="413">
        <v>34</v>
      </c>
      <c r="P23" s="413">
        <v>37</v>
      </c>
      <c r="Q23" s="413">
        <v>25</v>
      </c>
      <c r="R23" s="414">
        <v>19</v>
      </c>
      <c r="S23" s="251">
        <v>23</v>
      </c>
      <c r="T23" s="252">
        <v>3</v>
      </c>
      <c r="U23" s="252">
        <v>29</v>
      </c>
      <c r="V23" s="252">
        <v>6</v>
      </c>
      <c r="W23" s="252">
        <v>8</v>
      </c>
      <c r="X23" s="252">
        <v>12</v>
      </c>
      <c r="Y23" s="252">
        <v>14</v>
      </c>
      <c r="Z23" s="252">
        <v>17</v>
      </c>
      <c r="AA23" s="252">
        <v>27</v>
      </c>
      <c r="AB23" s="252">
        <v>44</v>
      </c>
      <c r="AC23" s="252">
        <v>32</v>
      </c>
      <c r="AD23" s="252">
        <v>35</v>
      </c>
      <c r="AE23" s="252">
        <v>38</v>
      </c>
      <c r="AF23" s="252">
        <v>42</v>
      </c>
      <c r="AG23" s="253">
        <v>20</v>
      </c>
      <c r="AH23" s="412">
        <v>24</v>
      </c>
      <c r="AI23" s="413">
        <v>2</v>
      </c>
      <c r="AJ23" s="413">
        <v>30</v>
      </c>
      <c r="AK23" s="413">
        <v>5</v>
      </c>
      <c r="AL23" s="413">
        <v>9</v>
      </c>
      <c r="AM23" s="413">
        <v>11</v>
      </c>
      <c r="AN23" s="413">
        <v>15</v>
      </c>
      <c r="AO23" s="413">
        <v>18</v>
      </c>
      <c r="AP23" s="413">
        <v>26</v>
      </c>
      <c r="AQ23" s="413">
        <v>45</v>
      </c>
      <c r="AR23" s="413">
        <v>33</v>
      </c>
      <c r="AS23" s="413">
        <v>36</v>
      </c>
      <c r="AT23" s="413">
        <v>39</v>
      </c>
      <c r="AU23" s="413">
        <v>41</v>
      </c>
      <c r="AV23" s="419">
        <v>21</v>
      </c>
      <c r="AW23" s="985"/>
      <c r="AX23" s="986"/>
      <c r="AY23" s="987"/>
      <c r="AZ23" s="423"/>
    </row>
    <row r="24" spans="1:52" ht="33.6" customHeight="1" thickBot="1" x14ac:dyDescent="0.3">
      <c r="A24" s="437" t="s">
        <v>12</v>
      </c>
      <c r="B24" s="438" t="s">
        <v>17</v>
      </c>
      <c r="C24" s="262"/>
      <c r="D24" s="392">
        <v>23</v>
      </c>
      <c r="E24" s="393">
        <v>2</v>
      </c>
      <c r="F24" s="393">
        <v>29</v>
      </c>
      <c r="G24" s="393">
        <v>5</v>
      </c>
      <c r="H24" s="393">
        <v>8</v>
      </c>
      <c r="I24" s="393">
        <v>11</v>
      </c>
      <c r="J24" s="393">
        <v>14</v>
      </c>
      <c r="K24" s="393">
        <v>17</v>
      </c>
      <c r="L24" s="393">
        <v>26</v>
      </c>
      <c r="M24" s="393">
        <v>44</v>
      </c>
      <c r="N24" s="393">
        <v>32</v>
      </c>
      <c r="O24" s="393">
        <v>35</v>
      </c>
      <c r="P24" s="393">
        <v>38</v>
      </c>
      <c r="Q24" s="393">
        <v>41</v>
      </c>
      <c r="R24" s="395">
        <v>20</v>
      </c>
      <c r="S24" s="243">
        <v>24</v>
      </c>
      <c r="T24" s="209">
        <v>1</v>
      </c>
      <c r="U24" s="209">
        <v>30</v>
      </c>
      <c r="V24" s="209">
        <v>4</v>
      </c>
      <c r="W24" s="209">
        <v>9</v>
      </c>
      <c r="X24" s="209">
        <v>10</v>
      </c>
      <c r="Y24" s="209">
        <v>15</v>
      </c>
      <c r="Z24" s="209">
        <v>18</v>
      </c>
      <c r="AA24" s="209">
        <v>40</v>
      </c>
      <c r="AB24" s="209">
        <v>45</v>
      </c>
      <c r="AC24" s="209">
        <v>33</v>
      </c>
      <c r="AD24" s="209">
        <v>36</v>
      </c>
      <c r="AE24" s="209">
        <v>39</v>
      </c>
      <c r="AF24" s="209">
        <v>25</v>
      </c>
      <c r="AG24" s="244">
        <v>21</v>
      </c>
      <c r="AH24" s="392">
        <v>22</v>
      </c>
      <c r="AI24" s="393">
        <v>3</v>
      </c>
      <c r="AJ24" s="393">
        <v>28</v>
      </c>
      <c r="AK24" s="393">
        <v>6</v>
      </c>
      <c r="AL24" s="393">
        <v>7</v>
      </c>
      <c r="AM24" s="393">
        <v>12</v>
      </c>
      <c r="AN24" s="393">
        <v>13</v>
      </c>
      <c r="AO24" s="393">
        <v>16</v>
      </c>
      <c r="AP24" s="393">
        <v>27</v>
      </c>
      <c r="AQ24" s="393">
        <v>43</v>
      </c>
      <c r="AR24" s="393">
        <v>31</v>
      </c>
      <c r="AS24" s="393">
        <v>34</v>
      </c>
      <c r="AT24" s="393">
        <v>37</v>
      </c>
      <c r="AU24" s="393">
        <v>42</v>
      </c>
      <c r="AV24" s="420">
        <v>19</v>
      </c>
      <c r="AW24" s="985"/>
      <c r="AX24" s="986"/>
      <c r="AY24" s="987"/>
      <c r="AZ24" s="423"/>
    </row>
    <row r="25" spans="1:52" ht="33.6" customHeight="1" thickBot="1" x14ac:dyDescent="0.3">
      <c r="A25" s="437" t="s">
        <v>13</v>
      </c>
      <c r="B25" s="438" t="s">
        <v>18</v>
      </c>
      <c r="C25" s="262"/>
      <c r="D25" s="415">
        <v>24</v>
      </c>
      <c r="E25" s="416">
        <v>3</v>
      </c>
      <c r="F25" s="416">
        <v>30</v>
      </c>
      <c r="G25" s="416">
        <v>6</v>
      </c>
      <c r="H25" s="416">
        <v>9</v>
      </c>
      <c r="I25" s="416">
        <v>12</v>
      </c>
      <c r="J25" s="416">
        <v>15</v>
      </c>
      <c r="K25" s="416">
        <v>18</v>
      </c>
      <c r="L25" s="416">
        <v>27</v>
      </c>
      <c r="M25" s="416">
        <v>45</v>
      </c>
      <c r="N25" s="416">
        <v>33</v>
      </c>
      <c r="O25" s="416">
        <v>36</v>
      </c>
      <c r="P25" s="416">
        <v>39</v>
      </c>
      <c r="Q25" s="416">
        <v>42</v>
      </c>
      <c r="R25" s="417">
        <v>21</v>
      </c>
      <c r="S25" s="219">
        <v>22</v>
      </c>
      <c r="T25" s="205">
        <v>2</v>
      </c>
      <c r="U25" s="205">
        <v>28</v>
      </c>
      <c r="V25" s="205">
        <v>5</v>
      </c>
      <c r="W25" s="205">
        <v>7</v>
      </c>
      <c r="X25" s="205">
        <v>11</v>
      </c>
      <c r="Y25" s="205">
        <v>13</v>
      </c>
      <c r="Z25" s="205">
        <v>16</v>
      </c>
      <c r="AA25" s="205">
        <v>26</v>
      </c>
      <c r="AB25" s="205">
        <v>43</v>
      </c>
      <c r="AC25" s="205">
        <v>31</v>
      </c>
      <c r="AD25" s="205">
        <v>34</v>
      </c>
      <c r="AE25" s="205">
        <v>37</v>
      </c>
      <c r="AF25" s="205">
        <v>41</v>
      </c>
      <c r="AG25" s="220">
        <v>19</v>
      </c>
      <c r="AH25" s="415">
        <v>23</v>
      </c>
      <c r="AI25" s="416">
        <v>1</v>
      </c>
      <c r="AJ25" s="416">
        <v>29</v>
      </c>
      <c r="AK25" s="416">
        <v>4</v>
      </c>
      <c r="AL25" s="416">
        <v>8</v>
      </c>
      <c r="AM25" s="416">
        <v>10</v>
      </c>
      <c r="AN25" s="416">
        <v>14</v>
      </c>
      <c r="AO25" s="416">
        <v>17</v>
      </c>
      <c r="AP25" s="416">
        <v>40</v>
      </c>
      <c r="AQ25" s="416">
        <v>44</v>
      </c>
      <c r="AR25" s="416">
        <v>32</v>
      </c>
      <c r="AS25" s="416">
        <v>35</v>
      </c>
      <c r="AT25" s="416">
        <v>38</v>
      </c>
      <c r="AU25" s="416">
        <v>25</v>
      </c>
      <c r="AV25" s="421">
        <v>20</v>
      </c>
      <c r="AW25" s="985"/>
      <c r="AX25" s="986"/>
      <c r="AY25" s="987"/>
      <c r="AZ25" s="423"/>
    </row>
    <row r="26" spans="1:52" ht="33.6" customHeight="1" thickBot="1" x14ac:dyDescent="0.3">
      <c r="A26" s="439" t="s">
        <v>14</v>
      </c>
      <c r="B26" s="440" t="s">
        <v>19</v>
      </c>
      <c r="C26" s="434"/>
      <c r="D26" s="248">
        <v>4</v>
      </c>
      <c r="E26" s="249">
        <v>28</v>
      </c>
      <c r="F26" s="249">
        <v>1</v>
      </c>
      <c r="G26" s="249">
        <v>22</v>
      </c>
      <c r="H26" s="249">
        <v>10</v>
      </c>
      <c r="I26" s="249">
        <v>7</v>
      </c>
      <c r="J26" s="249">
        <v>16</v>
      </c>
      <c r="K26" s="249">
        <v>13</v>
      </c>
      <c r="L26" s="249">
        <v>43</v>
      </c>
      <c r="M26" s="249">
        <v>25</v>
      </c>
      <c r="N26" s="249">
        <v>34</v>
      </c>
      <c r="O26" s="249">
        <v>31</v>
      </c>
      <c r="P26" s="249">
        <v>40</v>
      </c>
      <c r="Q26" s="249">
        <v>19</v>
      </c>
      <c r="R26" s="296">
        <v>37</v>
      </c>
      <c r="S26" s="248">
        <v>3</v>
      </c>
      <c r="T26" s="249">
        <v>23</v>
      </c>
      <c r="U26" s="249">
        <v>6</v>
      </c>
      <c r="V26" s="249">
        <v>29</v>
      </c>
      <c r="W26" s="249">
        <v>12</v>
      </c>
      <c r="X26" s="249">
        <v>8</v>
      </c>
      <c r="Y26" s="249">
        <v>17</v>
      </c>
      <c r="Z26" s="249">
        <v>14</v>
      </c>
      <c r="AA26" s="249">
        <v>44</v>
      </c>
      <c r="AB26" s="249">
        <v>27</v>
      </c>
      <c r="AC26" s="249">
        <v>35</v>
      </c>
      <c r="AD26" s="249">
        <v>32</v>
      </c>
      <c r="AE26" s="249">
        <v>42</v>
      </c>
      <c r="AF26" s="249">
        <v>20</v>
      </c>
      <c r="AG26" s="296">
        <v>38</v>
      </c>
      <c r="AH26" s="248">
        <v>2</v>
      </c>
      <c r="AI26" s="249">
        <v>24</v>
      </c>
      <c r="AJ26" s="249">
        <v>5</v>
      </c>
      <c r="AK26" s="249">
        <v>30</v>
      </c>
      <c r="AL26" s="249">
        <v>11</v>
      </c>
      <c r="AM26" s="249">
        <v>9</v>
      </c>
      <c r="AN26" s="249">
        <v>18</v>
      </c>
      <c r="AO26" s="249">
        <v>15</v>
      </c>
      <c r="AP26" s="249">
        <v>45</v>
      </c>
      <c r="AQ26" s="249">
        <v>26</v>
      </c>
      <c r="AR26" s="249">
        <v>36</v>
      </c>
      <c r="AS26" s="249">
        <v>33</v>
      </c>
      <c r="AT26" s="249">
        <v>41</v>
      </c>
      <c r="AU26" s="249">
        <v>21</v>
      </c>
      <c r="AV26" s="296">
        <v>39</v>
      </c>
      <c r="AW26" s="985"/>
      <c r="AX26" s="986"/>
      <c r="AY26" s="987"/>
      <c r="AZ26" s="424"/>
    </row>
    <row r="27" spans="1:52" ht="8.4499999999999993" customHeight="1" thickBot="1" x14ac:dyDescent="0.3">
      <c r="A27" s="181"/>
      <c r="B27" s="26"/>
      <c r="C27" s="26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428"/>
      <c r="AX27" s="425"/>
      <c r="AY27" s="426"/>
      <c r="AZ27" s="427"/>
    </row>
    <row r="28" spans="1:52" ht="32.25" thickBot="1" x14ac:dyDescent="0.3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149"/>
      <c r="M28" s="885"/>
      <c r="N28" s="885"/>
      <c r="O28" s="988" t="s">
        <v>69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989"/>
      <c r="AM28" s="989"/>
      <c r="AN28" s="989"/>
      <c r="AO28" s="989"/>
      <c r="AP28" s="989"/>
      <c r="AQ28" s="989"/>
      <c r="AR28" s="989"/>
      <c r="AS28" s="989"/>
      <c r="AT28" s="989"/>
      <c r="AU28" s="989"/>
      <c r="AV28" s="989"/>
      <c r="AW28" s="990"/>
      <c r="AX28" s="990"/>
      <c r="AY28" s="990"/>
      <c r="AZ28" s="991"/>
    </row>
    <row r="29" spans="1:52" ht="75.75" customHeight="1" thickBot="1" x14ac:dyDescent="0.3">
      <c r="A29" s="316"/>
      <c r="B29" s="317"/>
      <c r="C29" s="318"/>
      <c r="D29" s="318"/>
      <c r="E29" s="319"/>
      <c r="F29" s="319"/>
      <c r="G29" s="318"/>
      <c r="H29" s="319"/>
      <c r="I29" s="319"/>
      <c r="J29" s="319"/>
      <c r="K29" s="319"/>
      <c r="L29" s="149"/>
      <c r="M29" s="100"/>
      <c r="N29" s="101"/>
      <c r="O29" s="846" t="s">
        <v>73</v>
      </c>
      <c r="P29" s="847"/>
      <c r="Q29" s="847"/>
      <c r="R29" s="847"/>
      <c r="S29" s="847"/>
      <c r="T29" s="847"/>
      <c r="U29" s="847"/>
      <c r="V29" s="847"/>
      <c r="W29" s="847"/>
      <c r="X29" s="847"/>
      <c r="Y29" s="848"/>
      <c r="Z29" s="886" t="s">
        <v>75</v>
      </c>
      <c r="AA29" s="887"/>
      <c r="AB29" s="849" t="s">
        <v>73</v>
      </c>
      <c r="AC29" s="847"/>
      <c r="AD29" s="847"/>
      <c r="AE29" s="847"/>
      <c r="AF29" s="847"/>
      <c r="AG29" s="847"/>
      <c r="AH29" s="847"/>
      <c r="AI29" s="847"/>
      <c r="AJ29" s="847"/>
      <c r="AK29" s="847"/>
      <c r="AL29" s="848"/>
      <c r="AM29" s="886" t="s">
        <v>75</v>
      </c>
      <c r="AN29" s="887"/>
      <c r="AO29" s="849" t="s">
        <v>73</v>
      </c>
      <c r="AP29" s="847"/>
      <c r="AQ29" s="847"/>
      <c r="AR29" s="847"/>
      <c r="AS29" s="847"/>
      <c r="AT29" s="847"/>
      <c r="AU29" s="847"/>
      <c r="AV29" s="847"/>
      <c r="AW29" s="847"/>
      <c r="AX29" s="848"/>
      <c r="AY29" s="886" t="s">
        <v>75</v>
      </c>
      <c r="AZ29" s="887"/>
    </row>
    <row r="30" spans="1:52" ht="35.1" customHeight="1" x14ac:dyDescent="0.25">
      <c r="A30" s="266"/>
      <c r="B30" s="266"/>
      <c r="C30" s="258"/>
      <c r="D30" s="258"/>
      <c r="E30" s="258"/>
      <c r="F30" s="258"/>
      <c r="G30" s="258"/>
      <c r="H30" s="258"/>
      <c r="I30" s="258"/>
      <c r="J30" s="258"/>
      <c r="K30" s="258"/>
      <c r="L30" s="149"/>
      <c r="M30" s="101"/>
      <c r="N30" s="101"/>
      <c r="O30" s="903" t="s">
        <v>59</v>
      </c>
      <c r="P30" s="901"/>
      <c r="Q30" s="901"/>
      <c r="R30" s="901"/>
      <c r="S30" s="901"/>
      <c r="T30" s="901"/>
      <c r="U30" s="901"/>
      <c r="V30" s="901"/>
      <c r="W30" s="901"/>
      <c r="X30" s="901"/>
      <c r="Y30" s="902"/>
      <c r="Z30" s="862" t="s">
        <v>102</v>
      </c>
      <c r="AA30" s="863"/>
      <c r="AB30" s="900" t="s">
        <v>42</v>
      </c>
      <c r="AC30" s="901"/>
      <c r="AD30" s="901"/>
      <c r="AE30" s="901"/>
      <c r="AF30" s="901"/>
      <c r="AG30" s="901"/>
      <c r="AH30" s="901"/>
      <c r="AI30" s="901"/>
      <c r="AJ30" s="901"/>
      <c r="AK30" s="901"/>
      <c r="AL30" s="902"/>
      <c r="AM30" s="917" t="s">
        <v>109</v>
      </c>
      <c r="AN30" s="918"/>
      <c r="AO30" s="900" t="s">
        <v>83</v>
      </c>
      <c r="AP30" s="901"/>
      <c r="AQ30" s="901"/>
      <c r="AR30" s="901"/>
      <c r="AS30" s="901"/>
      <c r="AT30" s="901"/>
      <c r="AU30" s="901"/>
      <c r="AV30" s="901"/>
      <c r="AW30" s="901"/>
      <c r="AX30" s="902"/>
      <c r="AY30" s="917"/>
      <c r="AZ30" s="918"/>
    </row>
    <row r="31" spans="1:52" ht="35.1" customHeight="1" x14ac:dyDescent="0.25">
      <c r="A31" s="266"/>
      <c r="B31" s="266"/>
      <c r="C31" s="260"/>
      <c r="D31" s="260"/>
      <c r="E31" s="260"/>
      <c r="F31" s="260"/>
      <c r="G31" s="260"/>
      <c r="H31" s="260"/>
      <c r="I31" s="260"/>
      <c r="J31" s="260"/>
      <c r="K31" s="260"/>
      <c r="L31" s="149"/>
      <c r="M31" s="101"/>
      <c r="N31" s="101"/>
      <c r="O31" s="875" t="s">
        <v>60</v>
      </c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867" t="s">
        <v>103</v>
      </c>
      <c r="AA31" s="868"/>
      <c r="AB31" s="850" t="s">
        <v>43</v>
      </c>
      <c r="AC31" s="851"/>
      <c r="AD31" s="851"/>
      <c r="AE31" s="851"/>
      <c r="AF31" s="851"/>
      <c r="AG31" s="851"/>
      <c r="AH31" s="851"/>
      <c r="AI31" s="851"/>
      <c r="AJ31" s="851"/>
      <c r="AK31" s="851"/>
      <c r="AL31" s="852"/>
      <c r="AM31" s="873" t="s">
        <v>110</v>
      </c>
      <c r="AN31" s="874"/>
      <c r="AO31" s="831" t="s">
        <v>52</v>
      </c>
      <c r="AP31" s="832"/>
      <c r="AQ31" s="832"/>
      <c r="AR31" s="832"/>
      <c r="AS31" s="832"/>
      <c r="AT31" s="832"/>
      <c r="AU31" s="832"/>
      <c r="AV31" s="832"/>
      <c r="AW31" s="832"/>
      <c r="AX31" s="833"/>
      <c r="AY31" s="873" t="s">
        <v>120</v>
      </c>
      <c r="AZ31" s="874"/>
    </row>
    <row r="32" spans="1:52" ht="35.1" customHeight="1" x14ac:dyDescent="0.25">
      <c r="A32" s="266"/>
      <c r="B32" s="266"/>
      <c r="C32" s="260"/>
      <c r="D32" s="260"/>
      <c r="E32" s="260"/>
      <c r="F32" s="260"/>
      <c r="G32" s="260"/>
      <c r="H32" s="260"/>
      <c r="I32" s="260"/>
      <c r="J32" s="260"/>
      <c r="K32" s="260"/>
      <c r="L32" s="149"/>
      <c r="M32" s="101"/>
      <c r="N32" s="102"/>
      <c r="O32" s="992" t="s">
        <v>152</v>
      </c>
      <c r="P32" s="851"/>
      <c r="Q32" s="851"/>
      <c r="R32" s="851"/>
      <c r="S32" s="851"/>
      <c r="T32" s="851"/>
      <c r="U32" s="851"/>
      <c r="V32" s="851"/>
      <c r="W32" s="851"/>
      <c r="X32" s="851"/>
      <c r="Y32" s="852"/>
      <c r="Z32" s="867" t="s">
        <v>151</v>
      </c>
      <c r="AA32" s="868"/>
      <c r="AB32" s="831" t="s">
        <v>44</v>
      </c>
      <c r="AC32" s="832"/>
      <c r="AD32" s="832"/>
      <c r="AE32" s="832"/>
      <c r="AF32" s="832"/>
      <c r="AG32" s="832"/>
      <c r="AH32" s="832"/>
      <c r="AI32" s="832"/>
      <c r="AJ32" s="832"/>
      <c r="AK32" s="832"/>
      <c r="AL32" s="833"/>
      <c r="AM32" s="867"/>
      <c r="AN32" s="868"/>
      <c r="AO32" s="831" t="s">
        <v>53</v>
      </c>
      <c r="AP32" s="832"/>
      <c r="AQ32" s="832"/>
      <c r="AR32" s="832"/>
      <c r="AS32" s="832"/>
      <c r="AT32" s="832"/>
      <c r="AU32" s="832"/>
      <c r="AV32" s="832"/>
      <c r="AW32" s="832"/>
      <c r="AX32" s="833"/>
      <c r="AY32" s="873" t="s">
        <v>121</v>
      </c>
      <c r="AZ32" s="874"/>
    </row>
    <row r="33" spans="1:52" ht="35.1" customHeight="1" x14ac:dyDescent="0.25">
      <c r="A33" s="266"/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149"/>
      <c r="M33" s="102"/>
      <c r="N33" s="101"/>
      <c r="O33" s="875" t="s">
        <v>61</v>
      </c>
      <c r="P33" s="832"/>
      <c r="Q33" s="832"/>
      <c r="R33" s="832"/>
      <c r="S33" s="832"/>
      <c r="T33" s="832"/>
      <c r="U33" s="832"/>
      <c r="V33" s="832"/>
      <c r="W33" s="832"/>
      <c r="X33" s="832"/>
      <c r="Y33" s="833"/>
      <c r="Z33" s="867" t="s">
        <v>95</v>
      </c>
      <c r="AA33" s="868"/>
      <c r="AB33" s="831" t="s">
        <v>91</v>
      </c>
      <c r="AC33" s="832"/>
      <c r="AD33" s="832"/>
      <c r="AE33" s="832"/>
      <c r="AF33" s="832"/>
      <c r="AG33" s="832"/>
      <c r="AH33" s="832"/>
      <c r="AI33" s="832"/>
      <c r="AJ33" s="832"/>
      <c r="AK33" s="832"/>
      <c r="AL33" s="833"/>
      <c r="AM33" s="919"/>
      <c r="AN33" s="920"/>
      <c r="AO33" s="831" t="s">
        <v>81</v>
      </c>
      <c r="AP33" s="832"/>
      <c r="AQ33" s="832"/>
      <c r="AR33" s="832"/>
      <c r="AS33" s="832"/>
      <c r="AT33" s="832"/>
      <c r="AU33" s="832"/>
      <c r="AV33" s="832"/>
      <c r="AW33" s="832"/>
      <c r="AX33" s="833"/>
      <c r="AY33" s="873" t="s">
        <v>122</v>
      </c>
      <c r="AZ33" s="874"/>
    </row>
    <row r="34" spans="1:52" ht="35.1" customHeight="1" thickBot="1" x14ac:dyDescent="0.3">
      <c r="A34" s="266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149"/>
      <c r="M34" s="26"/>
      <c r="N34" s="101"/>
      <c r="O34" s="875" t="s">
        <v>87</v>
      </c>
      <c r="P34" s="832"/>
      <c r="Q34" s="832"/>
      <c r="R34" s="832"/>
      <c r="S34" s="832"/>
      <c r="T34" s="832"/>
      <c r="U34" s="832"/>
      <c r="V34" s="832"/>
      <c r="W34" s="832"/>
      <c r="X34" s="832"/>
      <c r="Y34" s="833"/>
      <c r="Z34" s="867"/>
      <c r="AA34" s="868"/>
      <c r="AB34" s="831" t="s">
        <v>45</v>
      </c>
      <c r="AC34" s="832"/>
      <c r="AD34" s="832"/>
      <c r="AE34" s="832"/>
      <c r="AF34" s="832"/>
      <c r="AG34" s="832"/>
      <c r="AH34" s="832"/>
      <c r="AI34" s="832"/>
      <c r="AJ34" s="832"/>
      <c r="AK34" s="832"/>
      <c r="AL34" s="833"/>
      <c r="AM34" s="873" t="s">
        <v>112</v>
      </c>
      <c r="AN34" s="874"/>
      <c r="AO34" s="831" t="s">
        <v>71</v>
      </c>
      <c r="AP34" s="832"/>
      <c r="AQ34" s="832"/>
      <c r="AR34" s="832"/>
      <c r="AS34" s="832"/>
      <c r="AT34" s="832"/>
      <c r="AU34" s="832"/>
      <c r="AV34" s="832"/>
      <c r="AW34" s="832"/>
      <c r="AX34" s="833"/>
      <c r="AY34" s="873" t="s">
        <v>123</v>
      </c>
      <c r="AZ34" s="874"/>
    </row>
    <row r="35" spans="1:52" ht="35.1" customHeight="1" x14ac:dyDescent="0.25">
      <c r="A35" s="996" t="s">
        <v>101</v>
      </c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8"/>
      <c r="M35" s="26"/>
      <c r="N35" s="101"/>
      <c r="O35" s="840" t="s">
        <v>70</v>
      </c>
      <c r="P35" s="841"/>
      <c r="Q35" s="841"/>
      <c r="R35" s="841"/>
      <c r="S35" s="841"/>
      <c r="T35" s="841"/>
      <c r="U35" s="841"/>
      <c r="V35" s="841"/>
      <c r="W35" s="841"/>
      <c r="X35" s="841"/>
      <c r="Y35" s="842"/>
      <c r="Z35" s="867" t="s">
        <v>104</v>
      </c>
      <c r="AA35" s="868"/>
      <c r="AB35" s="831" t="s">
        <v>46</v>
      </c>
      <c r="AC35" s="832"/>
      <c r="AD35" s="832"/>
      <c r="AE35" s="832"/>
      <c r="AF35" s="832"/>
      <c r="AG35" s="832"/>
      <c r="AH35" s="832"/>
      <c r="AI35" s="832"/>
      <c r="AJ35" s="832"/>
      <c r="AK35" s="832"/>
      <c r="AL35" s="833"/>
      <c r="AM35" s="873"/>
      <c r="AN35" s="874"/>
      <c r="AO35" s="831" t="s">
        <v>92</v>
      </c>
      <c r="AP35" s="832"/>
      <c r="AQ35" s="832"/>
      <c r="AR35" s="832"/>
      <c r="AS35" s="832"/>
      <c r="AT35" s="832"/>
      <c r="AU35" s="832"/>
      <c r="AV35" s="832"/>
      <c r="AW35" s="832"/>
      <c r="AX35" s="833"/>
      <c r="AY35" s="873"/>
      <c r="AZ35" s="874"/>
    </row>
    <row r="36" spans="1:52" ht="35.1" customHeight="1" thickBot="1" x14ac:dyDescent="0.3">
      <c r="A36" s="993" t="s">
        <v>21</v>
      </c>
      <c r="B36" s="994"/>
      <c r="C36" s="994"/>
      <c r="D36" s="994"/>
      <c r="E36" s="994"/>
      <c r="F36" s="994"/>
      <c r="G36" s="994"/>
      <c r="H36" s="994"/>
      <c r="I36" s="994"/>
      <c r="J36" s="994"/>
      <c r="K36" s="994"/>
      <c r="L36" s="995"/>
      <c r="M36" s="150"/>
      <c r="N36" s="150"/>
      <c r="O36" s="840" t="s">
        <v>62</v>
      </c>
      <c r="P36" s="841"/>
      <c r="Q36" s="841"/>
      <c r="R36" s="841"/>
      <c r="S36" s="841"/>
      <c r="T36" s="841"/>
      <c r="U36" s="841"/>
      <c r="V36" s="841"/>
      <c r="W36" s="841"/>
      <c r="X36" s="841"/>
      <c r="Y36" s="842"/>
      <c r="Z36" s="867" t="s">
        <v>105</v>
      </c>
      <c r="AA36" s="868"/>
      <c r="AB36" s="831" t="s">
        <v>99</v>
      </c>
      <c r="AC36" s="832"/>
      <c r="AD36" s="832"/>
      <c r="AE36" s="832"/>
      <c r="AF36" s="832"/>
      <c r="AG36" s="832"/>
      <c r="AH36" s="832"/>
      <c r="AI36" s="832"/>
      <c r="AJ36" s="832"/>
      <c r="AK36" s="832"/>
      <c r="AL36" s="833"/>
      <c r="AM36" s="919"/>
      <c r="AN36" s="920"/>
      <c r="AO36" s="850" t="s">
        <v>72</v>
      </c>
      <c r="AP36" s="851"/>
      <c r="AQ36" s="851"/>
      <c r="AR36" s="851"/>
      <c r="AS36" s="851"/>
      <c r="AT36" s="851"/>
      <c r="AU36" s="851"/>
      <c r="AV36" s="851"/>
      <c r="AW36" s="851"/>
      <c r="AX36" s="852"/>
      <c r="AY36" s="873" t="s">
        <v>124</v>
      </c>
      <c r="AZ36" s="874"/>
    </row>
    <row r="37" spans="1:52" ht="40.9" customHeight="1" x14ac:dyDescent="0.25">
      <c r="A37" s="60" t="s">
        <v>22</v>
      </c>
      <c r="B37" s="61" t="s">
        <v>23</v>
      </c>
      <c r="C37" s="62"/>
      <c r="D37" s="62"/>
      <c r="E37" s="62"/>
      <c r="F37" s="62"/>
      <c r="G37" s="62"/>
      <c r="H37" s="63"/>
      <c r="I37" s="897" t="s">
        <v>24</v>
      </c>
      <c r="J37" s="898"/>
      <c r="K37" s="898"/>
      <c r="L37" s="899"/>
      <c r="M37" s="26"/>
      <c r="N37" s="172"/>
      <c r="O37" s="840" t="s">
        <v>88</v>
      </c>
      <c r="P37" s="841"/>
      <c r="Q37" s="841"/>
      <c r="R37" s="841"/>
      <c r="S37" s="841"/>
      <c r="T37" s="841"/>
      <c r="U37" s="841"/>
      <c r="V37" s="841"/>
      <c r="W37" s="841"/>
      <c r="X37" s="841"/>
      <c r="Y37" s="842"/>
      <c r="Z37" s="867"/>
      <c r="AA37" s="868"/>
      <c r="AB37" s="850" t="s">
        <v>47</v>
      </c>
      <c r="AC37" s="851"/>
      <c r="AD37" s="851"/>
      <c r="AE37" s="851"/>
      <c r="AF37" s="851"/>
      <c r="AG37" s="851"/>
      <c r="AH37" s="851"/>
      <c r="AI37" s="851"/>
      <c r="AJ37" s="851"/>
      <c r="AK37" s="851"/>
      <c r="AL37" s="852"/>
      <c r="AM37" s="873" t="s">
        <v>114</v>
      </c>
      <c r="AN37" s="874"/>
      <c r="AO37" s="850" t="s">
        <v>54</v>
      </c>
      <c r="AP37" s="851"/>
      <c r="AQ37" s="851"/>
      <c r="AR37" s="851"/>
      <c r="AS37" s="851"/>
      <c r="AT37" s="851"/>
      <c r="AU37" s="851"/>
      <c r="AV37" s="851"/>
      <c r="AW37" s="851"/>
      <c r="AX37" s="852"/>
      <c r="AY37" s="873" t="s">
        <v>125</v>
      </c>
      <c r="AZ37" s="874"/>
    </row>
    <row r="38" spans="1:52" ht="35.1" customHeight="1" x14ac:dyDescent="0.25">
      <c r="A38" s="19">
        <v>1</v>
      </c>
      <c r="B38" s="103" t="s">
        <v>25</v>
      </c>
      <c r="C38" s="104"/>
      <c r="D38" s="104"/>
      <c r="E38" s="104"/>
      <c r="F38" s="104"/>
      <c r="G38" s="104"/>
      <c r="H38" s="105"/>
      <c r="I38" s="921">
        <v>18</v>
      </c>
      <c r="J38" s="922"/>
      <c r="K38" s="922"/>
      <c r="L38" s="923"/>
      <c r="M38" s="26"/>
      <c r="N38" s="101"/>
      <c r="O38" s="840" t="s">
        <v>74</v>
      </c>
      <c r="P38" s="841"/>
      <c r="Q38" s="841"/>
      <c r="R38" s="841"/>
      <c r="S38" s="841"/>
      <c r="T38" s="841"/>
      <c r="U38" s="841"/>
      <c r="V38" s="841"/>
      <c r="W38" s="841"/>
      <c r="X38" s="841"/>
      <c r="Y38" s="842"/>
      <c r="Z38" s="867" t="s">
        <v>85</v>
      </c>
      <c r="AA38" s="868"/>
      <c r="AB38" s="850" t="s">
        <v>100</v>
      </c>
      <c r="AC38" s="851"/>
      <c r="AD38" s="851"/>
      <c r="AE38" s="851"/>
      <c r="AF38" s="851"/>
      <c r="AG38" s="851"/>
      <c r="AH38" s="851"/>
      <c r="AI38" s="851"/>
      <c r="AJ38" s="851"/>
      <c r="AK38" s="851"/>
      <c r="AL38" s="852"/>
      <c r="AM38" s="873" t="s">
        <v>115</v>
      </c>
      <c r="AN38" s="874"/>
      <c r="AO38" s="850" t="s">
        <v>55</v>
      </c>
      <c r="AP38" s="851"/>
      <c r="AQ38" s="851"/>
      <c r="AR38" s="851"/>
      <c r="AS38" s="851"/>
      <c r="AT38" s="851"/>
      <c r="AU38" s="851"/>
      <c r="AV38" s="851"/>
      <c r="AW38" s="851"/>
      <c r="AX38" s="852"/>
      <c r="AY38" s="873" t="s">
        <v>147</v>
      </c>
      <c r="AZ38" s="874"/>
    </row>
    <row r="39" spans="1:52" ht="35.1" customHeight="1" x14ac:dyDescent="0.25">
      <c r="A39" s="19">
        <v>2</v>
      </c>
      <c r="B39" s="103" t="s">
        <v>26</v>
      </c>
      <c r="C39" s="104"/>
      <c r="D39" s="104"/>
      <c r="E39" s="104"/>
      <c r="F39" s="104"/>
      <c r="G39" s="104"/>
      <c r="H39" s="105"/>
      <c r="I39" s="921">
        <v>16</v>
      </c>
      <c r="J39" s="922"/>
      <c r="K39" s="922"/>
      <c r="L39" s="923"/>
      <c r="M39" s="26"/>
      <c r="N39" s="101"/>
      <c r="O39" s="840" t="s">
        <v>63</v>
      </c>
      <c r="P39" s="841"/>
      <c r="Q39" s="841"/>
      <c r="R39" s="841"/>
      <c r="S39" s="841"/>
      <c r="T39" s="841"/>
      <c r="U39" s="841"/>
      <c r="V39" s="841"/>
      <c r="W39" s="841"/>
      <c r="X39" s="841"/>
      <c r="Y39" s="842"/>
      <c r="Z39" s="867" t="s">
        <v>106</v>
      </c>
      <c r="AA39" s="868"/>
      <c r="AB39" s="850" t="s">
        <v>153</v>
      </c>
      <c r="AC39" s="851"/>
      <c r="AD39" s="851"/>
      <c r="AE39" s="851"/>
      <c r="AF39" s="851"/>
      <c r="AG39" s="851"/>
      <c r="AH39" s="851"/>
      <c r="AI39" s="851"/>
      <c r="AJ39" s="851"/>
      <c r="AK39" s="851"/>
      <c r="AL39" s="852"/>
      <c r="AM39" s="873" t="s">
        <v>150</v>
      </c>
      <c r="AN39" s="874"/>
      <c r="AO39" s="831" t="s">
        <v>84</v>
      </c>
      <c r="AP39" s="832"/>
      <c r="AQ39" s="832"/>
      <c r="AR39" s="832"/>
      <c r="AS39" s="832"/>
      <c r="AT39" s="832"/>
      <c r="AU39" s="832"/>
      <c r="AV39" s="832"/>
      <c r="AW39" s="832"/>
      <c r="AX39" s="833"/>
      <c r="AY39" s="873"/>
      <c r="AZ39" s="874"/>
    </row>
    <row r="40" spans="1:52" ht="35.1" customHeight="1" x14ac:dyDescent="0.25">
      <c r="A40" s="19">
        <v>3</v>
      </c>
      <c r="B40" s="103" t="s">
        <v>27</v>
      </c>
      <c r="C40" s="104"/>
      <c r="D40" s="104"/>
      <c r="E40" s="104"/>
      <c r="F40" s="104"/>
      <c r="G40" s="104"/>
      <c r="H40" s="105"/>
      <c r="I40" s="921">
        <v>4</v>
      </c>
      <c r="J40" s="922"/>
      <c r="K40" s="922"/>
      <c r="L40" s="923"/>
      <c r="M40" s="26"/>
      <c r="N40" s="101"/>
      <c r="O40" s="840" t="s">
        <v>64</v>
      </c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867" t="s">
        <v>107</v>
      </c>
      <c r="AA40" s="868"/>
      <c r="AB40" s="831" t="s">
        <v>86</v>
      </c>
      <c r="AC40" s="832"/>
      <c r="AD40" s="832"/>
      <c r="AE40" s="832"/>
      <c r="AF40" s="832"/>
      <c r="AG40" s="832"/>
      <c r="AH40" s="832"/>
      <c r="AI40" s="832"/>
      <c r="AJ40" s="832"/>
      <c r="AK40" s="832"/>
      <c r="AL40" s="833"/>
      <c r="AM40" s="919"/>
      <c r="AN40" s="920"/>
      <c r="AO40" s="831" t="s">
        <v>67</v>
      </c>
      <c r="AP40" s="832"/>
      <c r="AQ40" s="832"/>
      <c r="AR40" s="832"/>
      <c r="AS40" s="832"/>
      <c r="AT40" s="832"/>
      <c r="AU40" s="832"/>
      <c r="AV40" s="832"/>
      <c r="AW40" s="832"/>
      <c r="AX40" s="833"/>
      <c r="AY40" s="873" t="s">
        <v>127</v>
      </c>
      <c r="AZ40" s="874"/>
    </row>
    <row r="41" spans="1:52" ht="35.1" customHeight="1" x14ac:dyDescent="0.25">
      <c r="A41" s="19">
        <v>4</v>
      </c>
      <c r="B41" s="864" t="s">
        <v>28</v>
      </c>
      <c r="C41" s="865"/>
      <c r="D41" s="865"/>
      <c r="E41" s="865"/>
      <c r="F41" s="865"/>
      <c r="G41" s="865"/>
      <c r="H41" s="866"/>
      <c r="I41" s="921">
        <v>4</v>
      </c>
      <c r="J41" s="922"/>
      <c r="K41" s="922"/>
      <c r="L41" s="923"/>
      <c r="M41" s="26"/>
      <c r="N41" s="101"/>
      <c r="O41" s="840" t="s">
        <v>146</v>
      </c>
      <c r="P41" s="841"/>
      <c r="Q41" s="841"/>
      <c r="R41" s="841"/>
      <c r="S41" s="841"/>
      <c r="T41" s="841"/>
      <c r="U41" s="841"/>
      <c r="V41" s="841"/>
      <c r="W41" s="841"/>
      <c r="X41" s="841"/>
      <c r="Y41" s="842"/>
      <c r="Z41" s="999"/>
      <c r="AA41" s="1000"/>
      <c r="AB41" s="850" t="s">
        <v>155</v>
      </c>
      <c r="AC41" s="851"/>
      <c r="AD41" s="851"/>
      <c r="AE41" s="851"/>
      <c r="AF41" s="851"/>
      <c r="AG41" s="851"/>
      <c r="AH41" s="851"/>
      <c r="AI41" s="851"/>
      <c r="AJ41" s="851"/>
      <c r="AK41" s="851"/>
      <c r="AL41" s="852"/>
      <c r="AM41" s="873" t="s">
        <v>154</v>
      </c>
      <c r="AN41" s="874"/>
      <c r="AO41" s="831" t="s">
        <v>56</v>
      </c>
      <c r="AP41" s="832"/>
      <c r="AQ41" s="832"/>
      <c r="AR41" s="832"/>
      <c r="AS41" s="832"/>
      <c r="AT41" s="832"/>
      <c r="AU41" s="832"/>
      <c r="AV41" s="832"/>
      <c r="AW41" s="832"/>
      <c r="AX41" s="833"/>
      <c r="AY41" s="873" t="s">
        <v>128</v>
      </c>
      <c r="AZ41" s="874"/>
    </row>
    <row r="42" spans="1:52" ht="35.1" customHeight="1" thickBot="1" x14ac:dyDescent="0.3">
      <c r="A42" s="20">
        <v>5</v>
      </c>
      <c r="B42" s="106" t="s">
        <v>29</v>
      </c>
      <c r="C42" s="107"/>
      <c r="D42" s="107"/>
      <c r="E42" s="107"/>
      <c r="F42" s="107"/>
      <c r="G42" s="107"/>
      <c r="H42" s="108"/>
      <c r="I42" s="914">
        <v>3</v>
      </c>
      <c r="J42" s="915"/>
      <c r="K42" s="915"/>
      <c r="L42" s="916"/>
      <c r="M42" s="26"/>
      <c r="N42" s="101"/>
      <c r="O42" s="840" t="s">
        <v>65</v>
      </c>
      <c r="P42" s="841"/>
      <c r="Q42" s="841"/>
      <c r="R42" s="841"/>
      <c r="S42" s="841"/>
      <c r="T42" s="841"/>
      <c r="U42" s="841"/>
      <c r="V42" s="841"/>
      <c r="W42" s="841"/>
      <c r="X42" s="841"/>
      <c r="Y42" s="842"/>
      <c r="Z42" s="867" t="s">
        <v>108</v>
      </c>
      <c r="AA42" s="868"/>
      <c r="AB42" s="831" t="s">
        <v>82</v>
      </c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919"/>
      <c r="AN42" s="920"/>
      <c r="AO42" s="831" t="s">
        <v>57</v>
      </c>
      <c r="AP42" s="832"/>
      <c r="AQ42" s="832"/>
      <c r="AR42" s="832"/>
      <c r="AS42" s="832"/>
      <c r="AT42" s="832"/>
      <c r="AU42" s="832"/>
      <c r="AV42" s="832"/>
      <c r="AW42" s="832"/>
      <c r="AX42" s="833"/>
      <c r="AY42" s="873" t="s">
        <v>129</v>
      </c>
      <c r="AZ42" s="874"/>
    </row>
    <row r="43" spans="1:52" ht="35.1" customHeight="1" x14ac:dyDescent="0.25">
      <c r="A43" s="1007" t="s">
        <v>78</v>
      </c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9"/>
      <c r="M43" s="150"/>
      <c r="N43" s="150"/>
      <c r="O43" s="840" t="s">
        <v>90</v>
      </c>
      <c r="P43" s="841"/>
      <c r="Q43" s="841"/>
      <c r="R43" s="841"/>
      <c r="S43" s="841"/>
      <c r="T43" s="841"/>
      <c r="U43" s="841"/>
      <c r="V43" s="841"/>
      <c r="W43" s="841"/>
      <c r="X43" s="841"/>
      <c r="Y43" s="842"/>
      <c r="Z43" s="867"/>
      <c r="AA43" s="868"/>
      <c r="AB43" s="831" t="s">
        <v>50</v>
      </c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73" t="s">
        <v>118</v>
      </c>
      <c r="AN43" s="874"/>
      <c r="AO43" s="831" t="s">
        <v>58</v>
      </c>
      <c r="AP43" s="832"/>
      <c r="AQ43" s="832"/>
      <c r="AR43" s="832"/>
      <c r="AS43" s="832"/>
      <c r="AT43" s="832"/>
      <c r="AU43" s="832"/>
      <c r="AV43" s="832"/>
      <c r="AW43" s="832"/>
      <c r="AX43" s="833"/>
      <c r="AY43" s="873" t="s">
        <v>130</v>
      </c>
      <c r="AZ43" s="874"/>
    </row>
    <row r="44" spans="1:52" ht="35.1" customHeight="1" thickBot="1" x14ac:dyDescent="0.3">
      <c r="A44" s="1010"/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2"/>
      <c r="M44" s="150"/>
      <c r="N44" s="150"/>
      <c r="O44" s="843" t="s">
        <v>66</v>
      </c>
      <c r="P44" s="844"/>
      <c r="Q44" s="844"/>
      <c r="R44" s="844"/>
      <c r="S44" s="844"/>
      <c r="T44" s="844"/>
      <c r="U44" s="844"/>
      <c r="V44" s="844"/>
      <c r="W44" s="844"/>
      <c r="X44" s="844"/>
      <c r="Y44" s="845"/>
      <c r="Z44" s="869" t="s">
        <v>97</v>
      </c>
      <c r="AA44" s="870"/>
      <c r="AB44" s="853" t="s">
        <v>51</v>
      </c>
      <c r="AC44" s="854"/>
      <c r="AD44" s="854"/>
      <c r="AE44" s="854"/>
      <c r="AF44" s="854"/>
      <c r="AG44" s="854"/>
      <c r="AH44" s="854"/>
      <c r="AI44" s="854"/>
      <c r="AJ44" s="854"/>
      <c r="AK44" s="854"/>
      <c r="AL44" s="855"/>
      <c r="AM44" s="871" t="s">
        <v>119</v>
      </c>
      <c r="AN44" s="872"/>
      <c r="AO44" s="930" t="s">
        <v>68</v>
      </c>
      <c r="AP44" s="931"/>
      <c r="AQ44" s="931"/>
      <c r="AR44" s="931"/>
      <c r="AS44" s="931"/>
      <c r="AT44" s="931"/>
      <c r="AU44" s="931"/>
      <c r="AV44" s="931"/>
      <c r="AW44" s="931"/>
      <c r="AX44" s="932"/>
      <c r="AY44" s="871" t="s">
        <v>131</v>
      </c>
      <c r="AZ44" s="872"/>
    </row>
    <row r="45" spans="1:52" ht="7.15" customHeight="1" x14ac:dyDescent="0.25">
      <c r="A45" s="157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50"/>
      <c r="Q45" s="51"/>
      <c r="R45" s="51"/>
      <c r="S45" s="51"/>
      <c r="T45" s="51"/>
      <c r="U45" s="51"/>
      <c r="V45" s="51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0"/>
      <c r="AM45" s="50"/>
      <c r="AN45" s="51"/>
      <c r="AO45" s="51"/>
      <c r="AP45" s="51"/>
      <c r="AQ45" s="51"/>
      <c r="AR45" s="51"/>
      <c r="AS45" s="50"/>
      <c r="AT45" s="50"/>
      <c r="AU45" s="50"/>
      <c r="AV45" s="50"/>
      <c r="AW45" s="150"/>
      <c r="AX45" s="150"/>
      <c r="AY45" s="150"/>
      <c r="AZ45" s="27"/>
    </row>
    <row r="46" spans="1:52" ht="33.6" customHeight="1" x14ac:dyDescent="0.25">
      <c r="A46" s="1001" t="s">
        <v>149</v>
      </c>
      <c r="B46" s="1002"/>
      <c r="C46" s="1002"/>
      <c r="D46" s="1002"/>
      <c r="E46" s="1002"/>
      <c r="F46" s="1002"/>
      <c r="G46" s="1002"/>
      <c r="H46" s="1002"/>
      <c r="I46" s="1002"/>
      <c r="J46" s="1002"/>
      <c r="K46" s="1002"/>
      <c r="L46" s="1002"/>
      <c r="M46" s="1002"/>
      <c r="N46" s="1002"/>
      <c r="O46" s="1002"/>
      <c r="P46" s="1002"/>
      <c r="Q46" s="1002"/>
      <c r="R46" s="1002"/>
      <c r="S46" s="1002"/>
      <c r="T46" s="1002"/>
      <c r="U46" s="1002"/>
      <c r="V46" s="1002"/>
      <c r="W46" s="1002"/>
      <c r="X46" s="1002"/>
      <c r="Y46" s="1002"/>
      <c r="Z46" s="1002"/>
      <c r="AA46" s="1002"/>
      <c r="AB46" s="1002"/>
      <c r="AC46" s="1002"/>
      <c r="AD46" s="1002"/>
      <c r="AE46" s="1002"/>
      <c r="AF46" s="1002"/>
      <c r="AG46" s="1002"/>
      <c r="AH46" s="1002"/>
      <c r="AI46" s="1002"/>
      <c r="AJ46" s="1002"/>
      <c r="AK46" s="1002"/>
      <c r="AL46" s="1002"/>
      <c r="AM46" s="1002"/>
      <c r="AN46" s="1002"/>
      <c r="AO46" s="1002"/>
      <c r="AP46" s="1002"/>
      <c r="AQ46" s="1002"/>
      <c r="AR46" s="1002"/>
      <c r="AS46" s="1002"/>
      <c r="AT46" s="1002"/>
      <c r="AU46" s="1002"/>
      <c r="AV46" s="1002"/>
      <c r="AW46" s="1002"/>
      <c r="AX46" s="1002"/>
      <c r="AY46" s="1002"/>
      <c r="AZ46" s="1003"/>
    </row>
    <row r="47" spans="1:52" ht="33.6" customHeight="1" x14ac:dyDescent="0.25">
      <c r="A47" s="1001" t="s">
        <v>134</v>
      </c>
      <c r="B47" s="1002"/>
      <c r="C47" s="1002"/>
      <c r="D47" s="1002"/>
      <c r="E47" s="1002"/>
      <c r="F47" s="1002"/>
      <c r="G47" s="1002"/>
      <c r="H47" s="1002"/>
      <c r="I47" s="1002"/>
      <c r="J47" s="1002"/>
      <c r="K47" s="1002"/>
      <c r="L47" s="1002"/>
      <c r="M47" s="1002"/>
      <c r="N47" s="1002"/>
      <c r="O47" s="1002"/>
      <c r="P47" s="1002"/>
      <c r="Q47" s="1002"/>
      <c r="R47" s="1002"/>
      <c r="S47" s="1002"/>
      <c r="T47" s="1002"/>
      <c r="U47" s="1002"/>
      <c r="V47" s="1002"/>
      <c r="W47" s="1002"/>
      <c r="X47" s="1002"/>
      <c r="Y47" s="1002"/>
      <c r="Z47" s="1002"/>
      <c r="AA47" s="1002"/>
      <c r="AB47" s="1002"/>
      <c r="AC47" s="1002"/>
      <c r="AD47" s="1002"/>
      <c r="AE47" s="1002"/>
      <c r="AF47" s="1002"/>
      <c r="AG47" s="1002"/>
      <c r="AH47" s="1002"/>
      <c r="AI47" s="1002"/>
      <c r="AJ47" s="1002"/>
      <c r="AK47" s="1002"/>
      <c r="AL47" s="1002"/>
      <c r="AM47" s="1002"/>
      <c r="AN47" s="1002"/>
      <c r="AO47" s="1002"/>
      <c r="AP47" s="1002"/>
      <c r="AQ47" s="1002"/>
      <c r="AR47" s="1002"/>
      <c r="AS47" s="1002"/>
      <c r="AT47" s="1002"/>
      <c r="AU47" s="1002"/>
      <c r="AV47" s="1002"/>
      <c r="AW47" s="1002"/>
      <c r="AX47" s="1002"/>
      <c r="AY47" s="1002"/>
      <c r="AZ47" s="1003"/>
    </row>
    <row r="48" spans="1:52" ht="33.6" customHeight="1" thickBot="1" x14ac:dyDescent="0.3">
      <c r="A48" s="1004" t="s">
        <v>145</v>
      </c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005"/>
      <c r="Z48" s="1005"/>
      <c r="AA48" s="1005"/>
      <c r="AB48" s="1005"/>
      <c r="AC48" s="1005"/>
      <c r="AD48" s="1005"/>
      <c r="AE48" s="1005"/>
      <c r="AF48" s="1005"/>
      <c r="AG48" s="1005"/>
      <c r="AH48" s="1005"/>
      <c r="AI48" s="1005"/>
      <c r="AJ48" s="1005"/>
      <c r="AK48" s="1005"/>
      <c r="AL48" s="1005"/>
      <c r="AM48" s="1005"/>
      <c r="AN48" s="1005"/>
      <c r="AO48" s="1005"/>
      <c r="AP48" s="1005"/>
      <c r="AQ48" s="1005"/>
      <c r="AR48" s="1005"/>
      <c r="AS48" s="1005"/>
      <c r="AT48" s="1005"/>
      <c r="AU48" s="1005"/>
      <c r="AV48" s="1005"/>
      <c r="AW48" s="1005"/>
      <c r="AX48" s="1005"/>
      <c r="AY48" s="1005"/>
      <c r="AZ48" s="1006"/>
    </row>
    <row r="59" spans="44:44" x14ac:dyDescent="0.25">
      <c r="AR59" s="429"/>
    </row>
  </sheetData>
  <sheetProtection password="E571" sheet="1" objects="1" scenarios="1"/>
  <mergeCells count="121">
    <mergeCell ref="A1:AZ1"/>
    <mergeCell ref="L4:AI4"/>
    <mergeCell ref="A6:B6"/>
    <mergeCell ref="AW6:AW26"/>
    <mergeCell ref="AX6:AX26"/>
    <mergeCell ref="AY6:AY26"/>
    <mergeCell ref="D17:R17"/>
    <mergeCell ref="S17:AG17"/>
    <mergeCell ref="AH17:AV17"/>
    <mergeCell ref="A22:B22"/>
    <mergeCell ref="O30:Y30"/>
    <mergeCell ref="Z30:AA30"/>
    <mergeCell ref="AB30:AL30"/>
    <mergeCell ref="AM30:AN30"/>
    <mergeCell ref="AO30:AX30"/>
    <mergeCell ref="AY30:AZ30"/>
    <mergeCell ref="M28:N28"/>
    <mergeCell ref="O28:AZ28"/>
    <mergeCell ref="O29:Y29"/>
    <mergeCell ref="Z29:AA29"/>
    <mergeCell ref="AB29:AL29"/>
    <mergeCell ref="AM29:AN29"/>
    <mergeCell ref="AO29:AX29"/>
    <mergeCell ref="AY29:AZ29"/>
    <mergeCell ref="O32:Y32"/>
    <mergeCell ref="Z32:AA32"/>
    <mergeCell ref="AB32:AL32"/>
    <mergeCell ref="AM32:AN32"/>
    <mergeCell ref="AO32:AX32"/>
    <mergeCell ref="AY32:AZ32"/>
    <mergeCell ref="O31:Y31"/>
    <mergeCell ref="Z31:AA31"/>
    <mergeCell ref="AB31:AL31"/>
    <mergeCell ref="AM31:AN31"/>
    <mergeCell ref="AO31:AX31"/>
    <mergeCell ref="AY31:AZ31"/>
    <mergeCell ref="O34:Y34"/>
    <mergeCell ref="Z34:AA34"/>
    <mergeCell ref="AB34:AL34"/>
    <mergeCell ref="AM34:AN34"/>
    <mergeCell ref="AO34:AX34"/>
    <mergeCell ref="AY34:AZ34"/>
    <mergeCell ref="O33:Y33"/>
    <mergeCell ref="Z33:AA33"/>
    <mergeCell ref="AB33:AL33"/>
    <mergeCell ref="AM33:AN33"/>
    <mergeCell ref="AO33:AX33"/>
    <mergeCell ref="AY33:AZ33"/>
    <mergeCell ref="AY35:AZ35"/>
    <mergeCell ref="A36:L36"/>
    <mergeCell ref="O36:Y36"/>
    <mergeCell ref="Z36:AA36"/>
    <mergeCell ref="AB36:AL36"/>
    <mergeCell ref="AM36:AN36"/>
    <mergeCell ref="AO36:AX36"/>
    <mergeCell ref="AY36:AZ36"/>
    <mergeCell ref="A35:L35"/>
    <mergeCell ref="O35:Y35"/>
    <mergeCell ref="Z35:AA35"/>
    <mergeCell ref="AB35:AL35"/>
    <mergeCell ref="AM35:AN35"/>
    <mergeCell ref="AO35:AX35"/>
    <mergeCell ref="AY37:AZ37"/>
    <mergeCell ref="I38:L38"/>
    <mergeCell ref="O38:Y38"/>
    <mergeCell ref="Z38:AA38"/>
    <mergeCell ref="AB38:AL38"/>
    <mergeCell ref="AM38:AN38"/>
    <mergeCell ref="AO38:AX38"/>
    <mergeCell ref="AY38:AZ38"/>
    <mergeCell ref="I37:L37"/>
    <mergeCell ref="O37:Y37"/>
    <mergeCell ref="Z37:AA37"/>
    <mergeCell ref="AB37:AL37"/>
    <mergeCell ref="AM37:AN37"/>
    <mergeCell ref="AO37:AX37"/>
    <mergeCell ref="B41:H41"/>
    <mergeCell ref="I41:L41"/>
    <mergeCell ref="O41:Y41"/>
    <mergeCell ref="Z41:AA41"/>
    <mergeCell ref="AB41:AL41"/>
    <mergeCell ref="AM41:AN41"/>
    <mergeCell ref="AY39:AZ39"/>
    <mergeCell ref="I40:L40"/>
    <mergeCell ref="O40:Y40"/>
    <mergeCell ref="Z40:AA40"/>
    <mergeCell ref="AB40:AL40"/>
    <mergeCell ref="AM40:AN40"/>
    <mergeCell ref="AO40:AX40"/>
    <mergeCell ref="AY40:AZ40"/>
    <mergeCell ref="I39:L39"/>
    <mergeCell ref="O39:Y39"/>
    <mergeCell ref="Z39:AA39"/>
    <mergeCell ref="AB39:AL39"/>
    <mergeCell ref="AM39:AN39"/>
    <mergeCell ref="AO39:AX39"/>
    <mergeCell ref="AO41:AX41"/>
    <mergeCell ref="AY41:AZ41"/>
    <mergeCell ref="I42:L42"/>
    <mergeCell ref="O42:Y42"/>
    <mergeCell ref="Z42:AA42"/>
    <mergeCell ref="AB42:AL42"/>
    <mergeCell ref="AM42:AN42"/>
    <mergeCell ref="AO42:AX42"/>
    <mergeCell ref="AY42:AZ42"/>
    <mergeCell ref="A46:AZ46"/>
    <mergeCell ref="A47:AZ47"/>
    <mergeCell ref="A48:AZ48"/>
    <mergeCell ref="AY43:AZ43"/>
    <mergeCell ref="O44:Y44"/>
    <mergeCell ref="Z44:AA44"/>
    <mergeCell ref="AB44:AL44"/>
    <mergeCell ref="AM44:AN44"/>
    <mergeCell ref="AO44:AX44"/>
    <mergeCell ref="AY44:AZ44"/>
    <mergeCell ref="A43:L44"/>
    <mergeCell ref="O43:Y43"/>
    <mergeCell ref="Z43:AA43"/>
    <mergeCell ref="AB43:AL43"/>
    <mergeCell ref="AM43:AN43"/>
    <mergeCell ref="AO43:AX43"/>
  </mergeCells>
  <conditionalFormatting sqref="D18:AV18">
    <cfRule type="duplicateValues" dxfId="80" priority="20"/>
    <cfRule type="duplicateValues" dxfId="79" priority="21"/>
  </conditionalFormatting>
  <conditionalFormatting sqref="D8:AV8">
    <cfRule type="duplicateValues" dxfId="78" priority="19"/>
  </conditionalFormatting>
  <conditionalFormatting sqref="D9:AV9">
    <cfRule type="duplicateValues" dxfId="77" priority="18"/>
  </conditionalFormatting>
  <conditionalFormatting sqref="D10:AV10">
    <cfRule type="duplicateValues" dxfId="76" priority="17"/>
  </conditionalFormatting>
  <conditionalFormatting sqref="D11:AV11">
    <cfRule type="duplicateValues" dxfId="75" priority="16"/>
  </conditionalFormatting>
  <conditionalFormatting sqref="D12:AV12">
    <cfRule type="duplicateValues" dxfId="74" priority="15"/>
  </conditionalFormatting>
  <conditionalFormatting sqref="D13:AV13">
    <cfRule type="duplicateValues" dxfId="73" priority="14"/>
  </conditionalFormatting>
  <conditionalFormatting sqref="D14:AV14">
    <cfRule type="duplicateValues" dxfId="72" priority="13"/>
  </conditionalFormatting>
  <conditionalFormatting sqref="D15:AV15">
    <cfRule type="duplicateValues" dxfId="71" priority="12"/>
  </conditionalFormatting>
  <conditionalFormatting sqref="D16:AV16">
    <cfRule type="duplicateValues" dxfId="70" priority="11"/>
  </conditionalFormatting>
  <conditionalFormatting sqref="D19:AV19">
    <cfRule type="duplicateValues" dxfId="69" priority="10"/>
  </conditionalFormatting>
  <conditionalFormatting sqref="D20:AV20">
    <cfRule type="duplicateValues" dxfId="68" priority="9"/>
  </conditionalFormatting>
  <conditionalFormatting sqref="D23:AV23">
    <cfRule type="duplicateValues" dxfId="67" priority="8"/>
  </conditionalFormatting>
  <conditionalFormatting sqref="D24:AV24">
    <cfRule type="duplicateValues" dxfId="66" priority="7"/>
  </conditionalFormatting>
  <conditionalFormatting sqref="AA25">
    <cfRule type="duplicateValues" dxfId="65" priority="6"/>
  </conditionalFormatting>
  <conditionalFormatting sqref="D25:AV25">
    <cfRule type="duplicateValues" dxfId="64" priority="5"/>
  </conditionalFormatting>
  <conditionalFormatting sqref="D26:AV26">
    <cfRule type="duplicateValues" dxfId="63" priority="4"/>
  </conditionalFormatting>
  <conditionalFormatting sqref="S21:AG21">
    <cfRule type="duplicateValues" dxfId="62" priority="3"/>
  </conditionalFormatting>
  <conditionalFormatting sqref="S20:AG20">
    <cfRule type="duplicateValues" dxfId="61" priority="2"/>
  </conditionalFormatting>
  <conditionalFormatting sqref="AH19:AV19">
    <cfRule type="duplicateValues" dxfId="60" priority="1"/>
  </conditionalFormatting>
  <printOptions horizontalCentered="1"/>
  <pageMargins left="0" right="0" top="0" bottom="0" header="0" footer="0"/>
  <pageSetup paperSize="9" scale="32" fitToHeight="2" orientation="landscape" r:id="rId1"/>
  <headerFooter alignWithMargins="0">
    <oddFooter>&amp;R&amp;D&amp;A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24</vt:i4>
      </vt:variant>
    </vt:vector>
  </HeadingPairs>
  <TitlesOfParts>
    <vt:vector size="54" baseType="lpstr">
      <vt:lpstr>Horario (26-03 A 29-05)</vt:lpstr>
      <vt:lpstr>Horario (30-05 A 01-08)</vt:lpstr>
      <vt:lpstr>Horario (02-08 A 04-10)</vt:lpstr>
      <vt:lpstr>Horario (06-10 A 12-12)</vt:lpstr>
      <vt:lpstr>Novo Quadro(06-10 a 12-12</vt:lpstr>
      <vt:lpstr>Novo Quadro (13-12</vt:lpstr>
      <vt:lpstr>Quadro horário 02-09 À 01-11-19</vt:lpstr>
      <vt:lpstr>Quadro 04-11 À 08-01-20</vt:lpstr>
      <vt:lpstr>Quadro de 09-01-20 a 12-03-2020</vt:lpstr>
      <vt:lpstr>Quadro de 13-03-20 a 18-05-2020</vt:lpstr>
      <vt:lpstr>Quadro de 19-05-20 a 21-07-20</vt:lpstr>
      <vt:lpstr>Quadro de 22-07-20 A 23-09-20</vt:lpstr>
      <vt:lpstr>Quadro de 24-09-20 A 27-11-20</vt:lpstr>
      <vt:lpstr>Quadro 24-09-20 A 27-11-PRETO</vt:lpstr>
      <vt:lpstr>30-11-20 a 03-02-2021 preto</vt:lpstr>
      <vt:lpstr>30-11-20 a 03-02-2021 colorido</vt:lpstr>
      <vt:lpstr>1-08 a 18-10-2021</vt:lpstr>
      <vt:lpstr>13-08 a 18-10-2021color</vt:lpstr>
      <vt:lpstr>19-10 a 22-12-2021</vt:lpstr>
      <vt:lpstr>19-10 a 22-12-2021 Color</vt:lpstr>
      <vt:lpstr>23-12-2021 a 23-02-2022</vt:lpstr>
      <vt:lpstr>24-02-2022 a 02-05-2022</vt:lpstr>
      <vt:lpstr>23-12-2021 a 23-02-2022 color</vt:lpstr>
      <vt:lpstr>24-02-2022 a 02-05-2022 color</vt:lpstr>
      <vt:lpstr>03-05-2022 a 04-07-2022</vt:lpstr>
      <vt:lpstr> 03-05-2022 a 04-07-2022m</vt:lpstr>
      <vt:lpstr>05-07 a 05-08-2022 color</vt:lpstr>
      <vt:lpstr>05-07 a 05-08-2022</vt:lpstr>
      <vt:lpstr>11-06 a 12-08-2021</vt:lpstr>
      <vt:lpstr> 11-06 a 12-08-2021color </vt:lpstr>
      <vt:lpstr>' 03-05-2022 a 04-07-2022m'!Area_de_impressao</vt:lpstr>
      <vt:lpstr>' 11-06 a 12-08-2021color '!Area_de_impressao</vt:lpstr>
      <vt:lpstr>'03-05-2022 a 04-07-2022'!Area_de_impressao</vt:lpstr>
      <vt:lpstr>'05-07 a 05-08-2022'!Area_de_impressao</vt:lpstr>
      <vt:lpstr>'05-07 a 05-08-2022 color'!Area_de_impressao</vt:lpstr>
      <vt:lpstr>'1-08 a 18-10-2021'!Area_de_impressao</vt:lpstr>
      <vt:lpstr>'11-06 a 12-08-2021'!Area_de_impressao</vt:lpstr>
      <vt:lpstr>'13-08 a 18-10-2021color'!Area_de_impressao</vt:lpstr>
      <vt:lpstr>'19-10 a 22-12-2021'!Area_de_impressao</vt:lpstr>
      <vt:lpstr>'19-10 a 22-12-2021 Color'!Area_de_impressao</vt:lpstr>
      <vt:lpstr>'23-12-2021 a 23-02-2022'!Area_de_impressao</vt:lpstr>
      <vt:lpstr>'23-12-2021 a 23-02-2022 color'!Area_de_impressao</vt:lpstr>
      <vt:lpstr>'24-02-2022 a 02-05-2022'!Area_de_impressao</vt:lpstr>
      <vt:lpstr>'24-02-2022 a 02-05-2022 color'!Area_de_impressao</vt:lpstr>
      <vt:lpstr>'30-11-20 a 03-02-2021 colorido'!Area_de_impressao</vt:lpstr>
      <vt:lpstr>'30-11-20 a 03-02-2021 preto'!Area_de_impressao</vt:lpstr>
      <vt:lpstr>'Novo Quadro (13-12'!Area_de_impressao</vt:lpstr>
      <vt:lpstr>'Novo Quadro(06-10 a 12-12'!Area_de_impressao</vt:lpstr>
      <vt:lpstr>'Quadro 04-11 À 08-01-20'!Area_de_impressao</vt:lpstr>
      <vt:lpstr>'Quadro 24-09-20 A 27-11-PRETO'!Area_de_impressao</vt:lpstr>
      <vt:lpstr>'Quadro de 09-01-20 a 12-03-2020'!Area_de_impressao</vt:lpstr>
      <vt:lpstr>'Quadro de 22-07-20 A 23-09-20'!Area_de_impressao</vt:lpstr>
      <vt:lpstr>'Quadro de 24-09-20 A 27-11-20'!Area_de_impressao</vt:lpstr>
      <vt:lpstr>'Quadro horário 02-09 À 01-11-19'!Area_de_impressao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Allisson</dc:creator>
  <cp:lastModifiedBy>Alberto Gaspar Santana</cp:lastModifiedBy>
  <cp:lastPrinted>2022-07-01T16:25:26Z</cp:lastPrinted>
  <dcterms:created xsi:type="dcterms:W3CDTF">2010-02-20T20:08:26Z</dcterms:created>
  <dcterms:modified xsi:type="dcterms:W3CDTF">2022-07-01T16:27:40Z</dcterms:modified>
</cp:coreProperties>
</file>